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JUANA\saldos_divisas\2025\PUBLICAR\"/>
    </mc:Choice>
  </mc:AlternateContent>
  <xr:revisionPtr revIDLastSave="0" documentId="13_ncr:1_{ACB57335-6560-4D82-8AB2-03D29A427398}" xr6:coauthVersionLast="47" xr6:coauthVersionMax="47" xr10:uidLastSave="{00000000-0000-0000-0000-000000000000}"/>
  <bookViews>
    <workbookView xWindow="15264" yWindow="0" windowWidth="15552" windowHeight="16656" firstSheet="2" activeTab="2" xr2:uid="{00000000-000D-0000-FFFF-FFFF00000000}"/>
  </bookViews>
  <sheets>
    <sheet name="Inicio" sheetId="6" r:id="rId1"/>
    <sheet name="Fuente" sheetId="5" r:id="rId2"/>
    <sheet name="Primer Trimestre 2025" sheetId="1" r:id="rId3"/>
    <sheet name="Segundo Trimestre 2025" sheetId="7" r:id="rId4"/>
    <sheet name="Tercer Trimestre 2025" sheetId="8" r:id="rId5"/>
    <sheet name="Cuarto Trimestre 2025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9" l="1"/>
  <c r="D32" i="7"/>
</calcChain>
</file>

<file path=xl/sharedStrings.xml><?xml version="1.0" encoding="utf-8"?>
<sst xmlns="http://schemas.openxmlformats.org/spreadsheetml/2006/main" count="334" uniqueCount="68">
  <si>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</si>
  <si>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</si>
  <si>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</si>
  <si>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</si>
  <si>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</si>
  <si>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</si>
  <si>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</si>
  <si>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</si>
  <si>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</si>
  <si>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</si>
  <si>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</si>
  <si>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</si>
  <si>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</si>
  <si>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</si>
  <si>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</si>
  <si>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</si>
  <si>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</si>
  <si>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</si>
  <si>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</si>
  <si>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</si>
  <si>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</si>
  <si>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</si>
  <si>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</si>
  <si>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</si>
  <si>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</si>
  <si>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</si>
  <si>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</si>
  <si>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</si>
  <si>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</si>
  <si>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</si>
  <si>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</si>
  <si>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</si>
  <si>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</si>
  <si>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</si>
  <si>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</si>
  <si>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</si>
  <si>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</si>
  <si>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</si>
  <si>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</si>
  <si>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</si>
  <si>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</si>
  <si>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</si>
  <si>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</si>
  <si>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</si>
  <si>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</si>
  <si>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</si>
  <si>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</si>
  <si>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 xml:space="preserve"> 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</si>
  <si>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</si>
  <si>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</si>
  <si>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</si>
  <si>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</si>
  <si>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</si>
  <si>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Datos por tipo de recurso</t>
  </si>
  <si>
    <t>Contencioso-Revisión de sentencia firme</t>
  </si>
  <si>
    <t>Social-Revisión de resoluciones Letrado AJ</t>
  </si>
  <si>
    <t>Civil-Revisión de resoluciones Letrado AJ</t>
  </si>
  <si>
    <t>Civil-Extraordinario por infracción procesal</t>
  </si>
  <si>
    <t>Civil-Rescisión de sentencia firme e instancia</t>
  </si>
  <si>
    <t>Penal-Revisión de resoluciones Letrado AJ</t>
  </si>
  <si>
    <t>RJ</t>
  </si>
  <si>
    <t>AÑO 2025</t>
  </si>
  <si>
    <t>Segundo Trimestre 2025 por tipo de recurso</t>
  </si>
  <si>
    <t>Primer Trimestre 2025 por tipo de recurso</t>
  </si>
  <si>
    <t>Segundo trimestre</t>
  </si>
  <si>
    <t>Tercer trimestre</t>
  </si>
  <si>
    <t>Tercer Trimestre 2025 por tipo de recurso</t>
  </si>
  <si>
    <t>Cuarto Trimestre 2025 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</si>
</sst>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4" fillId="0" borderId="0" xfId="1" applyAlignment="1" applyProtection="1">
      <alignment horizontal="center"/>
    </xf>
    <xf numFmtId="0" fontId="5" fillId="0" borderId="0" xfId="0" applyFont="1"/>
    <xf numFmtId="0" fontId="6" fillId="2" borderId="0" xfId="1" applyFont="1" applyFill="1" applyAlignment="1" applyProtection="1">
      <alignment horizontal="center"/>
    </xf>
    <xf numFmtId="0" fontId="7" fillId="0" borderId="0" xfId="0" applyFo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4" fillId="2" borderId="0" xfId="1" applyFill="1" applyAlignment="1" applyProtection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4" fillId="2" borderId="0" xfId="1" applyFill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Alignment="1" applyProtection="1">
      <alignment horizontal="left"/>
    </xf>
    <xf numFmtId="4" fontId="3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0" fillId="0" borderId="0" xfId="0" applyNumberForma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96520</xdr:colOff>
      <xdr:row>6</xdr:row>
      <xdr:rowOff>62865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zoomScaleNormal="100" workbookViewId="0">
      <selection activeCell="G19" sqref="G19"/>
    </sheetView>
  </sheetViews>
  <sheetFormatPr baseColWidth="10" defaultRowHeight="14.4" x14ac:dyDescent="0.3"/>
  <cols>
    <col min="1" max="3" width="11.44140625" style="13"/>
    <col min="4" max="4" width="58.5546875" style="13" customWidth="1"/>
    <col min="5" max="259" width="11.44140625" style="13"/>
    <col min="260" max="260" width="58.5546875" style="13" customWidth="1"/>
    <col min="261" max="515" width="11.44140625" style="13"/>
    <col min="516" max="516" width="58.5546875" style="13" customWidth="1"/>
    <col min="517" max="771" width="11.44140625" style="13"/>
    <col min="772" max="772" width="58.5546875" style="13" customWidth="1"/>
    <col min="773" max="1027" width="11.44140625" style="13"/>
    <col min="1028" max="1028" width="58.5546875" style="13" customWidth="1"/>
    <col min="1029" max="1283" width="11.44140625" style="13"/>
    <col min="1284" max="1284" width="58.5546875" style="13" customWidth="1"/>
    <col min="1285" max="1539" width="11.44140625" style="13"/>
    <col min="1540" max="1540" width="58.5546875" style="13" customWidth="1"/>
    <col min="1541" max="1795" width="11.44140625" style="13"/>
    <col min="1796" max="1796" width="58.5546875" style="13" customWidth="1"/>
    <col min="1797" max="2051" width="11.44140625" style="13"/>
    <col min="2052" max="2052" width="58.5546875" style="13" customWidth="1"/>
    <col min="2053" max="2307" width="11.44140625" style="13"/>
    <col min="2308" max="2308" width="58.5546875" style="13" customWidth="1"/>
    <col min="2309" max="2563" width="11.44140625" style="13"/>
    <col min="2564" max="2564" width="58.5546875" style="13" customWidth="1"/>
    <col min="2565" max="2819" width="11.44140625" style="13"/>
    <col min="2820" max="2820" width="58.5546875" style="13" customWidth="1"/>
    <col min="2821" max="3075" width="11.44140625" style="13"/>
    <col min="3076" max="3076" width="58.5546875" style="13" customWidth="1"/>
    <col min="3077" max="3331" width="11.44140625" style="13"/>
    <col min="3332" max="3332" width="58.5546875" style="13" customWidth="1"/>
    <col min="3333" max="3587" width="11.44140625" style="13"/>
    <col min="3588" max="3588" width="58.5546875" style="13" customWidth="1"/>
    <col min="3589" max="3843" width="11.44140625" style="13"/>
    <col min="3844" max="3844" width="58.5546875" style="13" customWidth="1"/>
    <col min="3845" max="4099" width="11.44140625" style="13"/>
    <col min="4100" max="4100" width="58.5546875" style="13" customWidth="1"/>
    <col min="4101" max="4355" width="11.44140625" style="13"/>
    <col min="4356" max="4356" width="58.5546875" style="13" customWidth="1"/>
    <col min="4357" max="4611" width="11.44140625" style="13"/>
    <col min="4612" max="4612" width="58.5546875" style="13" customWidth="1"/>
    <col min="4613" max="4867" width="11.44140625" style="13"/>
    <col min="4868" max="4868" width="58.5546875" style="13" customWidth="1"/>
    <col min="4869" max="5123" width="11.44140625" style="13"/>
    <col min="5124" max="5124" width="58.5546875" style="13" customWidth="1"/>
    <col min="5125" max="5379" width="11.44140625" style="13"/>
    <col min="5380" max="5380" width="58.5546875" style="13" customWidth="1"/>
    <col min="5381" max="5635" width="11.44140625" style="13"/>
    <col min="5636" max="5636" width="58.5546875" style="13" customWidth="1"/>
    <col min="5637" max="5891" width="11.44140625" style="13"/>
    <col min="5892" max="5892" width="58.5546875" style="13" customWidth="1"/>
    <col min="5893" max="6147" width="11.44140625" style="13"/>
    <col min="6148" max="6148" width="58.5546875" style="13" customWidth="1"/>
    <col min="6149" max="6403" width="11.44140625" style="13"/>
    <col min="6404" max="6404" width="58.5546875" style="13" customWidth="1"/>
    <col min="6405" max="6659" width="11.44140625" style="13"/>
    <col min="6660" max="6660" width="58.5546875" style="13" customWidth="1"/>
    <col min="6661" max="6915" width="11.44140625" style="13"/>
    <col min="6916" max="6916" width="58.5546875" style="13" customWidth="1"/>
    <col min="6917" max="7171" width="11.44140625" style="13"/>
    <col min="7172" max="7172" width="58.5546875" style="13" customWidth="1"/>
    <col min="7173" max="7427" width="11.44140625" style="13"/>
    <col min="7428" max="7428" width="58.5546875" style="13" customWidth="1"/>
    <col min="7429" max="7683" width="11.44140625" style="13"/>
    <col min="7684" max="7684" width="58.5546875" style="13" customWidth="1"/>
    <col min="7685" max="7939" width="11.44140625" style="13"/>
    <col min="7940" max="7940" width="58.5546875" style="13" customWidth="1"/>
    <col min="7941" max="8195" width="11.44140625" style="13"/>
    <col min="8196" max="8196" width="58.5546875" style="13" customWidth="1"/>
    <col min="8197" max="8451" width="11.44140625" style="13"/>
    <col min="8452" max="8452" width="58.5546875" style="13" customWidth="1"/>
    <col min="8453" max="8707" width="11.44140625" style="13"/>
    <col min="8708" max="8708" width="58.5546875" style="13" customWidth="1"/>
    <col min="8709" max="8963" width="11.44140625" style="13"/>
    <col min="8964" max="8964" width="58.5546875" style="13" customWidth="1"/>
    <col min="8965" max="9219" width="11.44140625" style="13"/>
    <col min="9220" max="9220" width="58.5546875" style="13" customWidth="1"/>
    <col min="9221" max="9475" width="11.44140625" style="13"/>
    <col min="9476" max="9476" width="58.5546875" style="13" customWidth="1"/>
    <col min="9477" max="9731" width="11.44140625" style="13"/>
    <col min="9732" max="9732" width="58.5546875" style="13" customWidth="1"/>
    <col min="9733" max="9987" width="11.44140625" style="13"/>
    <col min="9988" max="9988" width="58.5546875" style="13" customWidth="1"/>
    <col min="9989" max="10243" width="11.44140625" style="13"/>
    <col min="10244" max="10244" width="58.5546875" style="13" customWidth="1"/>
    <col min="10245" max="10499" width="11.44140625" style="13"/>
    <col min="10500" max="10500" width="58.5546875" style="13" customWidth="1"/>
    <col min="10501" max="10755" width="11.44140625" style="13"/>
    <col min="10756" max="10756" width="58.5546875" style="13" customWidth="1"/>
    <col min="10757" max="11011" width="11.44140625" style="13"/>
    <col min="11012" max="11012" width="58.5546875" style="13" customWidth="1"/>
    <col min="11013" max="11267" width="11.44140625" style="13"/>
    <col min="11268" max="11268" width="58.5546875" style="13" customWidth="1"/>
    <col min="11269" max="11523" width="11.44140625" style="13"/>
    <col min="11524" max="11524" width="58.5546875" style="13" customWidth="1"/>
    <col min="11525" max="11779" width="11.44140625" style="13"/>
    <col min="11780" max="11780" width="58.5546875" style="13" customWidth="1"/>
    <col min="11781" max="12035" width="11.44140625" style="13"/>
    <col min="12036" max="12036" width="58.5546875" style="13" customWidth="1"/>
    <col min="12037" max="12291" width="11.44140625" style="13"/>
    <col min="12292" max="12292" width="58.5546875" style="13" customWidth="1"/>
    <col min="12293" max="12547" width="11.44140625" style="13"/>
    <col min="12548" max="12548" width="58.5546875" style="13" customWidth="1"/>
    <col min="12549" max="12803" width="11.44140625" style="13"/>
    <col min="12804" max="12804" width="58.5546875" style="13" customWidth="1"/>
    <col min="12805" max="13059" width="11.44140625" style="13"/>
    <col min="13060" max="13060" width="58.5546875" style="13" customWidth="1"/>
    <col min="13061" max="13315" width="11.44140625" style="13"/>
    <col min="13316" max="13316" width="58.5546875" style="13" customWidth="1"/>
    <col min="13317" max="13571" width="11.44140625" style="13"/>
    <col min="13572" max="13572" width="58.5546875" style="13" customWidth="1"/>
    <col min="13573" max="13827" width="11.44140625" style="13"/>
    <col min="13828" max="13828" width="58.5546875" style="13" customWidth="1"/>
    <col min="13829" max="14083" width="11.44140625" style="13"/>
    <col min="14084" max="14084" width="58.5546875" style="13" customWidth="1"/>
    <col min="14085" max="14339" width="11.44140625" style="13"/>
    <col min="14340" max="14340" width="58.5546875" style="13" customWidth="1"/>
    <col min="14341" max="14595" width="11.44140625" style="13"/>
    <col min="14596" max="14596" width="58.5546875" style="13" customWidth="1"/>
    <col min="14597" max="14851" width="11.44140625" style="13"/>
    <col min="14852" max="14852" width="58.5546875" style="13" customWidth="1"/>
    <col min="14853" max="15107" width="11.44140625" style="13"/>
    <col min="15108" max="15108" width="58.5546875" style="13" customWidth="1"/>
    <col min="15109" max="15363" width="11.44140625" style="13"/>
    <col min="15364" max="15364" width="58.5546875" style="13" customWidth="1"/>
    <col min="15365" max="15619" width="11.44140625" style="13"/>
    <col min="15620" max="15620" width="58.5546875" style="13" customWidth="1"/>
    <col min="15621" max="15875" width="11.44140625" style="13"/>
    <col min="15876" max="15876" width="58.5546875" style="13" customWidth="1"/>
    <col min="15877" max="16131" width="11.44140625" style="13"/>
    <col min="16132" max="16132" width="58.5546875" style="13" customWidth="1"/>
    <col min="16133" max="16384" width="11.44140625" style="13"/>
  </cols>
  <sheetData>
    <row r="5" spans="2:4" ht="17.399999999999999" x14ac:dyDescent="0.3">
      <c r="D5" s="14"/>
    </row>
    <row r="6" spans="2:4" ht="17.399999999999999" x14ac:dyDescent="0.3">
      <c r="D6" s="14"/>
    </row>
    <row r="8" spans="2:4" ht="17.399999999999999" x14ac:dyDescent="0.3">
      <c r="D8" s="14" t="s">
        <v>43</v>
      </c>
    </row>
    <row r="9" spans="2:4" x14ac:dyDescent="0.3">
      <c r="D9" s="17" t="s">
        <v>53</v>
      </c>
    </row>
    <row r="10" spans="2:4" x14ac:dyDescent="0.3">
      <c r="D10" s="18" t="s">
        <v>61</v>
      </c>
    </row>
    <row r="13" spans="2:4" ht="15.6" x14ac:dyDescent="0.3">
      <c r="B13" s="15"/>
      <c r="C13" s="32" t="s">
        <v>49</v>
      </c>
      <c r="D13" s="32"/>
    </row>
    <row r="14" spans="2:4" ht="15.6" x14ac:dyDescent="0.3">
      <c r="B14" s="15"/>
      <c r="C14" s="32" t="s">
        <v>52</v>
      </c>
      <c r="D14" s="32"/>
    </row>
    <row r="15" spans="2:4" ht="15.6" x14ac:dyDescent="0.3">
      <c r="B15" s="15"/>
      <c r="C15" s="32" t="s">
        <v>64</v>
      </c>
      <c r="D15" s="32"/>
    </row>
    <row r="16" spans="2:4" ht="15.6" x14ac:dyDescent="0.3">
      <c r="B16" s="15"/>
      <c r="C16" s="32" t="s">
        <v>65</v>
      </c>
      <c r="D16" s="32"/>
    </row>
    <row r="17" spans="2:4" x14ac:dyDescent="0.3">
      <c r="B17" s="15"/>
    </row>
    <row r="18" spans="2:4" ht="15.6" x14ac:dyDescent="0.3">
      <c r="B18" s="15"/>
      <c r="C18" s="32"/>
      <c r="D18" s="32"/>
    </row>
    <row r="19" spans="2:4" ht="15.6" x14ac:dyDescent="0.3">
      <c r="B19" s="15"/>
      <c r="C19" s="16"/>
    </row>
    <row r="20" spans="2:4" ht="15.6" x14ac:dyDescent="0.3">
      <c r="B20" s="15"/>
      <c r="C20" s="16"/>
    </row>
    <row r="21" spans="2:4" ht="15.6" x14ac:dyDescent="0.3">
      <c r="B21" s="15"/>
      <c r="C21" s="16"/>
    </row>
    <row r="22" spans="2:4" ht="15.6" x14ac:dyDescent="0.3">
      <c r="B22" s="15"/>
      <c r="C22" s="16"/>
    </row>
  </sheetData>
  <mergeCells count="5">
    <mergeCell ref="C13:D13"/>
    <mergeCell ref="C14:D14"/>
    <mergeCell ref="C18:D18"/>
    <mergeCell ref="C15:D15"/>
    <mergeCell ref="C16:D16"/>
  </mergeCells>
  <hyperlinks>
    <hyperlink ref="C13" location="Fuente!A1" display="Fuente" xr:uid="{00000000-0004-0000-0000-000000000000}"/>
    <hyperlink ref="C14:D14" location="'Primer Trimestre 2025'!A1" display="Primer trimestre" xr:uid="{00000000-0004-0000-0000-000001000000}"/>
    <hyperlink ref="C13:D13" location="Fuente!A1" display="Fuente" xr:uid="{00000000-0004-0000-0000-000006000000}"/>
    <hyperlink ref="C15:D15" location="'Segundo Trimestre 2025'!A1" display="Segundo trimestre" xr:uid="{F8C08413-9536-4487-9A5F-E11665A329B4}"/>
    <hyperlink ref="C16:D16" location="'Tercer Trimestre 2025'!A1" display="Tercer trimestre" xr:uid="{D4E56257-9579-4B20-B24D-1BA99D19149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/>
  </sheetViews>
  <sheetFormatPr baseColWidth="10" defaultRowHeight="14.4" x14ac:dyDescent="0.3"/>
  <cols>
    <col min="1" max="2" width="16.77734375" customWidth="1"/>
    <col min="3" max="3" width="16.44140625" customWidth="1"/>
    <col min="4" max="4" width="19.77734375" customWidth="1"/>
    <col min="5" max="5" width="18" customWidth="1"/>
    <col min="6" max="6" width="18.21875" customWidth="1"/>
    <col min="7" max="7" width="16.44140625" customWidth="1"/>
    <col min="8" max="8" width="15.21875" customWidth="1"/>
    <col min="9" max="9" width="15.77734375" customWidth="1"/>
    <col min="11" max="11" width="17.44140625" customWidth="1"/>
    <col min="257" max="258" width="16.77734375" customWidth="1"/>
    <col min="259" max="259" width="16.44140625" customWidth="1"/>
    <col min="260" max="260" width="19.77734375" customWidth="1"/>
    <col min="261" max="261" width="18" customWidth="1"/>
    <col min="262" max="262" width="18.21875" customWidth="1"/>
    <col min="263" max="263" width="16.44140625" customWidth="1"/>
    <col min="264" max="264" width="15.21875" customWidth="1"/>
    <col min="265" max="265" width="15.77734375" customWidth="1"/>
    <col min="267" max="267" width="17.44140625" customWidth="1"/>
    <col min="513" max="514" width="16.77734375" customWidth="1"/>
    <col min="515" max="515" width="16.44140625" customWidth="1"/>
    <col min="516" max="516" width="19.77734375" customWidth="1"/>
    <col min="517" max="517" width="18" customWidth="1"/>
    <col min="518" max="518" width="18.21875" customWidth="1"/>
    <col min="519" max="519" width="16.44140625" customWidth="1"/>
    <col min="520" max="520" width="15.21875" customWidth="1"/>
    <col min="521" max="521" width="15.77734375" customWidth="1"/>
    <col min="523" max="523" width="17.44140625" customWidth="1"/>
    <col min="769" max="770" width="16.77734375" customWidth="1"/>
    <col min="771" max="771" width="16.44140625" customWidth="1"/>
    <col min="772" max="772" width="19.77734375" customWidth="1"/>
    <col min="773" max="773" width="18" customWidth="1"/>
    <col min="774" max="774" width="18.21875" customWidth="1"/>
    <col min="775" max="775" width="16.44140625" customWidth="1"/>
    <col min="776" max="776" width="15.21875" customWidth="1"/>
    <col min="777" max="777" width="15.77734375" customWidth="1"/>
    <col min="779" max="779" width="17.44140625" customWidth="1"/>
    <col min="1025" max="1026" width="16.77734375" customWidth="1"/>
    <col min="1027" max="1027" width="16.44140625" customWidth="1"/>
    <col min="1028" max="1028" width="19.77734375" customWidth="1"/>
    <col min="1029" max="1029" width="18" customWidth="1"/>
    <col min="1030" max="1030" width="18.21875" customWidth="1"/>
    <col min="1031" max="1031" width="16.44140625" customWidth="1"/>
    <col min="1032" max="1032" width="15.21875" customWidth="1"/>
    <col min="1033" max="1033" width="15.77734375" customWidth="1"/>
    <col min="1035" max="1035" width="17.44140625" customWidth="1"/>
    <col min="1281" max="1282" width="16.77734375" customWidth="1"/>
    <col min="1283" max="1283" width="16.44140625" customWidth="1"/>
    <col min="1284" max="1284" width="19.77734375" customWidth="1"/>
    <col min="1285" max="1285" width="18" customWidth="1"/>
    <col min="1286" max="1286" width="18.21875" customWidth="1"/>
    <col min="1287" max="1287" width="16.44140625" customWidth="1"/>
    <col min="1288" max="1288" width="15.21875" customWidth="1"/>
    <col min="1289" max="1289" width="15.77734375" customWidth="1"/>
    <col min="1291" max="1291" width="17.44140625" customWidth="1"/>
    <col min="1537" max="1538" width="16.77734375" customWidth="1"/>
    <col min="1539" max="1539" width="16.44140625" customWidth="1"/>
    <col min="1540" max="1540" width="19.77734375" customWidth="1"/>
    <col min="1541" max="1541" width="18" customWidth="1"/>
    <col min="1542" max="1542" width="18.21875" customWidth="1"/>
    <col min="1543" max="1543" width="16.44140625" customWidth="1"/>
    <col min="1544" max="1544" width="15.21875" customWidth="1"/>
    <col min="1545" max="1545" width="15.77734375" customWidth="1"/>
    <col min="1547" max="1547" width="17.44140625" customWidth="1"/>
    <col min="1793" max="1794" width="16.77734375" customWidth="1"/>
    <col min="1795" max="1795" width="16.44140625" customWidth="1"/>
    <col min="1796" max="1796" width="19.77734375" customWidth="1"/>
    <col min="1797" max="1797" width="18" customWidth="1"/>
    <col min="1798" max="1798" width="18.21875" customWidth="1"/>
    <col min="1799" max="1799" width="16.44140625" customWidth="1"/>
    <col min="1800" max="1800" width="15.21875" customWidth="1"/>
    <col min="1801" max="1801" width="15.77734375" customWidth="1"/>
    <col min="1803" max="1803" width="17.44140625" customWidth="1"/>
    <col min="2049" max="2050" width="16.77734375" customWidth="1"/>
    <col min="2051" max="2051" width="16.44140625" customWidth="1"/>
    <col min="2052" max="2052" width="19.77734375" customWidth="1"/>
    <col min="2053" max="2053" width="18" customWidth="1"/>
    <col min="2054" max="2054" width="18.21875" customWidth="1"/>
    <col min="2055" max="2055" width="16.44140625" customWidth="1"/>
    <col min="2056" max="2056" width="15.21875" customWidth="1"/>
    <col min="2057" max="2057" width="15.77734375" customWidth="1"/>
    <col min="2059" max="2059" width="17.44140625" customWidth="1"/>
    <col min="2305" max="2306" width="16.77734375" customWidth="1"/>
    <col min="2307" max="2307" width="16.44140625" customWidth="1"/>
    <col min="2308" max="2308" width="19.77734375" customWidth="1"/>
    <col min="2309" max="2309" width="18" customWidth="1"/>
    <col min="2310" max="2310" width="18.21875" customWidth="1"/>
    <col min="2311" max="2311" width="16.44140625" customWidth="1"/>
    <col min="2312" max="2312" width="15.21875" customWidth="1"/>
    <col min="2313" max="2313" width="15.77734375" customWidth="1"/>
    <col min="2315" max="2315" width="17.44140625" customWidth="1"/>
    <col min="2561" max="2562" width="16.77734375" customWidth="1"/>
    <col min="2563" max="2563" width="16.44140625" customWidth="1"/>
    <col min="2564" max="2564" width="19.77734375" customWidth="1"/>
    <col min="2565" max="2565" width="18" customWidth="1"/>
    <col min="2566" max="2566" width="18.21875" customWidth="1"/>
    <col min="2567" max="2567" width="16.44140625" customWidth="1"/>
    <col min="2568" max="2568" width="15.21875" customWidth="1"/>
    <col min="2569" max="2569" width="15.77734375" customWidth="1"/>
    <col min="2571" max="2571" width="17.44140625" customWidth="1"/>
    <col min="2817" max="2818" width="16.77734375" customWidth="1"/>
    <col min="2819" max="2819" width="16.44140625" customWidth="1"/>
    <col min="2820" max="2820" width="19.77734375" customWidth="1"/>
    <col min="2821" max="2821" width="18" customWidth="1"/>
    <col min="2822" max="2822" width="18.21875" customWidth="1"/>
    <col min="2823" max="2823" width="16.44140625" customWidth="1"/>
    <col min="2824" max="2824" width="15.21875" customWidth="1"/>
    <col min="2825" max="2825" width="15.77734375" customWidth="1"/>
    <col min="2827" max="2827" width="17.44140625" customWidth="1"/>
    <col min="3073" max="3074" width="16.77734375" customWidth="1"/>
    <col min="3075" max="3075" width="16.44140625" customWidth="1"/>
    <col min="3076" max="3076" width="19.77734375" customWidth="1"/>
    <col min="3077" max="3077" width="18" customWidth="1"/>
    <col min="3078" max="3078" width="18.21875" customWidth="1"/>
    <col min="3079" max="3079" width="16.44140625" customWidth="1"/>
    <col min="3080" max="3080" width="15.21875" customWidth="1"/>
    <col min="3081" max="3081" width="15.77734375" customWidth="1"/>
    <col min="3083" max="3083" width="17.44140625" customWidth="1"/>
    <col min="3329" max="3330" width="16.77734375" customWidth="1"/>
    <col min="3331" max="3331" width="16.44140625" customWidth="1"/>
    <col min="3332" max="3332" width="19.77734375" customWidth="1"/>
    <col min="3333" max="3333" width="18" customWidth="1"/>
    <col min="3334" max="3334" width="18.21875" customWidth="1"/>
    <col min="3335" max="3335" width="16.44140625" customWidth="1"/>
    <col min="3336" max="3336" width="15.21875" customWidth="1"/>
    <col min="3337" max="3337" width="15.77734375" customWidth="1"/>
    <col min="3339" max="3339" width="17.44140625" customWidth="1"/>
    <col min="3585" max="3586" width="16.77734375" customWidth="1"/>
    <col min="3587" max="3587" width="16.44140625" customWidth="1"/>
    <col min="3588" max="3588" width="19.77734375" customWidth="1"/>
    <col min="3589" max="3589" width="18" customWidth="1"/>
    <col min="3590" max="3590" width="18.21875" customWidth="1"/>
    <col min="3591" max="3591" width="16.44140625" customWidth="1"/>
    <col min="3592" max="3592" width="15.21875" customWidth="1"/>
    <col min="3593" max="3593" width="15.77734375" customWidth="1"/>
    <col min="3595" max="3595" width="17.44140625" customWidth="1"/>
    <col min="3841" max="3842" width="16.77734375" customWidth="1"/>
    <col min="3843" max="3843" width="16.44140625" customWidth="1"/>
    <col min="3844" max="3844" width="19.77734375" customWidth="1"/>
    <col min="3845" max="3845" width="18" customWidth="1"/>
    <col min="3846" max="3846" width="18.21875" customWidth="1"/>
    <col min="3847" max="3847" width="16.44140625" customWidth="1"/>
    <col min="3848" max="3848" width="15.21875" customWidth="1"/>
    <col min="3849" max="3849" width="15.77734375" customWidth="1"/>
    <col min="3851" max="3851" width="17.44140625" customWidth="1"/>
    <col min="4097" max="4098" width="16.77734375" customWidth="1"/>
    <col min="4099" max="4099" width="16.44140625" customWidth="1"/>
    <col min="4100" max="4100" width="19.77734375" customWidth="1"/>
    <col min="4101" max="4101" width="18" customWidth="1"/>
    <col min="4102" max="4102" width="18.21875" customWidth="1"/>
    <col min="4103" max="4103" width="16.44140625" customWidth="1"/>
    <col min="4104" max="4104" width="15.21875" customWidth="1"/>
    <col min="4105" max="4105" width="15.77734375" customWidth="1"/>
    <col min="4107" max="4107" width="17.44140625" customWidth="1"/>
    <col min="4353" max="4354" width="16.77734375" customWidth="1"/>
    <col min="4355" max="4355" width="16.44140625" customWidth="1"/>
    <col min="4356" max="4356" width="19.77734375" customWidth="1"/>
    <col min="4357" max="4357" width="18" customWidth="1"/>
    <col min="4358" max="4358" width="18.21875" customWidth="1"/>
    <col min="4359" max="4359" width="16.44140625" customWidth="1"/>
    <col min="4360" max="4360" width="15.21875" customWidth="1"/>
    <col min="4361" max="4361" width="15.77734375" customWidth="1"/>
    <col min="4363" max="4363" width="17.44140625" customWidth="1"/>
    <col min="4609" max="4610" width="16.77734375" customWidth="1"/>
    <col min="4611" max="4611" width="16.44140625" customWidth="1"/>
    <col min="4612" max="4612" width="19.77734375" customWidth="1"/>
    <col min="4613" max="4613" width="18" customWidth="1"/>
    <col min="4614" max="4614" width="18.21875" customWidth="1"/>
    <col min="4615" max="4615" width="16.44140625" customWidth="1"/>
    <col min="4616" max="4616" width="15.21875" customWidth="1"/>
    <col min="4617" max="4617" width="15.77734375" customWidth="1"/>
    <col min="4619" max="4619" width="17.44140625" customWidth="1"/>
    <col min="4865" max="4866" width="16.77734375" customWidth="1"/>
    <col min="4867" max="4867" width="16.44140625" customWidth="1"/>
    <col min="4868" max="4868" width="19.77734375" customWidth="1"/>
    <col min="4869" max="4869" width="18" customWidth="1"/>
    <col min="4870" max="4870" width="18.21875" customWidth="1"/>
    <col min="4871" max="4871" width="16.44140625" customWidth="1"/>
    <col min="4872" max="4872" width="15.21875" customWidth="1"/>
    <col min="4873" max="4873" width="15.77734375" customWidth="1"/>
    <col min="4875" max="4875" width="17.44140625" customWidth="1"/>
    <col min="5121" max="5122" width="16.77734375" customWidth="1"/>
    <col min="5123" max="5123" width="16.44140625" customWidth="1"/>
    <col min="5124" max="5124" width="19.77734375" customWidth="1"/>
    <col min="5125" max="5125" width="18" customWidth="1"/>
    <col min="5126" max="5126" width="18.21875" customWidth="1"/>
    <col min="5127" max="5127" width="16.44140625" customWidth="1"/>
    <col min="5128" max="5128" width="15.21875" customWidth="1"/>
    <col min="5129" max="5129" width="15.77734375" customWidth="1"/>
    <col min="5131" max="5131" width="17.44140625" customWidth="1"/>
    <col min="5377" max="5378" width="16.77734375" customWidth="1"/>
    <col min="5379" max="5379" width="16.44140625" customWidth="1"/>
    <col min="5380" max="5380" width="19.77734375" customWidth="1"/>
    <col min="5381" max="5381" width="18" customWidth="1"/>
    <col min="5382" max="5382" width="18.21875" customWidth="1"/>
    <col min="5383" max="5383" width="16.44140625" customWidth="1"/>
    <col min="5384" max="5384" width="15.21875" customWidth="1"/>
    <col min="5385" max="5385" width="15.77734375" customWidth="1"/>
    <col min="5387" max="5387" width="17.44140625" customWidth="1"/>
    <col min="5633" max="5634" width="16.77734375" customWidth="1"/>
    <col min="5635" max="5635" width="16.44140625" customWidth="1"/>
    <col min="5636" max="5636" width="19.77734375" customWidth="1"/>
    <col min="5637" max="5637" width="18" customWidth="1"/>
    <col min="5638" max="5638" width="18.21875" customWidth="1"/>
    <col min="5639" max="5639" width="16.44140625" customWidth="1"/>
    <col min="5640" max="5640" width="15.21875" customWidth="1"/>
    <col min="5641" max="5641" width="15.77734375" customWidth="1"/>
    <col min="5643" max="5643" width="17.44140625" customWidth="1"/>
    <col min="5889" max="5890" width="16.77734375" customWidth="1"/>
    <col min="5891" max="5891" width="16.44140625" customWidth="1"/>
    <col min="5892" max="5892" width="19.77734375" customWidth="1"/>
    <col min="5893" max="5893" width="18" customWidth="1"/>
    <col min="5894" max="5894" width="18.21875" customWidth="1"/>
    <col min="5895" max="5895" width="16.44140625" customWidth="1"/>
    <col min="5896" max="5896" width="15.21875" customWidth="1"/>
    <col min="5897" max="5897" width="15.77734375" customWidth="1"/>
    <col min="5899" max="5899" width="17.44140625" customWidth="1"/>
    <col min="6145" max="6146" width="16.77734375" customWidth="1"/>
    <col min="6147" max="6147" width="16.44140625" customWidth="1"/>
    <col min="6148" max="6148" width="19.77734375" customWidth="1"/>
    <col min="6149" max="6149" width="18" customWidth="1"/>
    <col min="6150" max="6150" width="18.21875" customWidth="1"/>
    <col min="6151" max="6151" width="16.44140625" customWidth="1"/>
    <col min="6152" max="6152" width="15.21875" customWidth="1"/>
    <col min="6153" max="6153" width="15.77734375" customWidth="1"/>
    <col min="6155" max="6155" width="17.44140625" customWidth="1"/>
    <col min="6401" max="6402" width="16.77734375" customWidth="1"/>
    <col min="6403" max="6403" width="16.44140625" customWidth="1"/>
    <col min="6404" max="6404" width="19.77734375" customWidth="1"/>
    <col min="6405" max="6405" width="18" customWidth="1"/>
    <col min="6406" max="6406" width="18.21875" customWidth="1"/>
    <col min="6407" max="6407" width="16.44140625" customWidth="1"/>
    <col min="6408" max="6408" width="15.21875" customWidth="1"/>
    <col min="6409" max="6409" width="15.77734375" customWidth="1"/>
    <col min="6411" max="6411" width="17.44140625" customWidth="1"/>
    <col min="6657" max="6658" width="16.77734375" customWidth="1"/>
    <col min="6659" max="6659" width="16.44140625" customWidth="1"/>
    <col min="6660" max="6660" width="19.77734375" customWidth="1"/>
    <col min="6661" max="6661" width="18" customWidth="1"/>
    <col min="6662" max="6662" width="18.21875" customWidth="1"/>
    <col min="6663" max="6663" width="16.44140625" customWidth="1"/>
    <col min="6664" max="6664" width="15.21875" customWidth="1"/>
    <col min="6665" max="6665" width="15.77734375" customWidth="1"/>
    <col min="6667" max="6667" width="17.44140625" customWidth="1"/>
    <col min="6913" max="6914" width="16.77734375" customWidth="1"/>
    <col min="6915" max="6915" width="16.44140625" customWidth="1"/>
    <col min="6916" max="6916" width="19.77734375" customWidth="1"/>
    <col min="6917" max="6917" width="18" customWidth="1"/>
    <col min="6918" max="6918" width="18.21875" customWidth="1"/>
    <col min="6919" max="6919" width="16.44140625" customWidth="1"/>
    <col min="6920" max="6920" width="15.21875" customWidth="1"/>
    <col min="6921" max="6921" width="15.77734375" customWidth="1"/>
    <col min="6923" max="6923" width="17.44140625" customWidth="1"/>
    <col min="7169" max="7170" width="16.77734375" customWidth="1"/>
    <col min="7171" max="7171" width="16.44140625" customWidth="1"/>
    <col min="7172" max="7172" width="19.77734375" customWidth="1"/>
    <col min="7173" max="7173" width="18" customWidth="1"/>
    <col min="7174" max="7174" width="18.21875" customWidth="1"/>
    <col min="7175" max="7175" width="16.44140625" customWidth="1"/>
    <col min="7176" max="7176" width="15.21875" customWidth="1"/>
    <col min="7177" max="7177" width="15.77734375" customWidth="1"/>
    <col min="7179" max="7179" width="17.44140625" customWidth="1"/>
    <col min="7425" max="7426" width="16.77734375" customWidth="1"/>
    <col min="7427" max="7427" width="16.44140625" customWidth="1"/>
    <col min="7428" max="7428" width="19.77734375" customWidth="1"/>
    <col min="7429" max="7429" width="18" customWidth="1"/>
    <col min="7430" max="7430" width="18.21875" customWidth="1"/>
    <col min="7431" max="7431" width="16.44140625" customWidth="1"/>
    <col min="7432" max="7432" width="15.21875" customWidth="1"/>
    <col min="7433" max="7433" width="15.77734375" customWidth="1"/>
    <col min="7435" max="7435" width="17.44140625" customWidth="1"/>
    <col min="7681" max="7682" width="16.77734375" customWidth="1"/>
    <col min="7683" max="7683" width="16.44140625" customWidth="1"/>
    <col min="7684" max="7684" width="19.77734375" customWidth="1"/>
    <col min="7685" max="7685" width="18" customWidth="1"/>
    <col min="7686" max="7686" width="18.21875" customWidth="1"/>
    <col min="7687" max="7687" width="16.44140625" customWidth="1"/>
    <col min="7688" max="7688" width="15.21875" customWidth="1"/>
    <col min="7689" max="7689" width="15.77734375" customWidth="1"/>
    <col min="7691" max="7691" width="17.44140625" customWidth="1"/>
    <col min="7937" max="7938" width="16.77734375" customWidth="1"/>
    <col min="7939" max="7939" width="16.44140625" customWidth="1"/>
    <col min="7940" max="7940" width="19.77734375" customWidth="1"/>
    <col min="7941" max="7941" width="18" customWidth="1"/>
    <col min="7942" max="7942" width="18.21875" customWidth="1"/>
    <col min="7943" max="7943" width="16.44140625" customWidth="1"/>
    <col min="7944" max="7944" width="15.21875" customWidth="1"/>
    <col min="7945" max="7945" width="15.77734375" customWidth="1"/>
    <col min="7947" max="7947" width="17.44140625" customWidth="1"/>
    <col min="8193" max="8194" width="16.77734375" customWidth="1"/>
    <col min="8195" max="8195" width="16.44140625" customWidth="1"/>
    <col min="8196" max="8196" width="19.77734375" customWidth="1"/>
    <col min="8197" max="8197" width="18" customWidth="1"/>
    <col min="8198" max="8198" width="18.21875" customWidth="1"/>
    <col min="8199" max="8199" width="16.44140625" customWidth="1"/>
    <col min="8200" max="8200" width="15.21875" customWidth="1"/>
    <col min="8201" max="8201" width="15.77734375" customWidth="1"/>
    <col min="8203" max="8203" width="17.44140625" customWidth="1"/>
    <col min="8449" max="8450" width="16.77734375" customWidth="1"/>
    <col min="8451" max="8451" width="16.44140625" customWidth="1"/>
    <col min="8452" max="8452" width="19.77734375" customWidth="1"/>
    <col min="8453" max="8453" width="18" customWidth="1"/>
    <col min="8454" max="8454" width="18.21875" customWidth="1"/>
    <col min="8455" max="8455" width="16.44140625" customWidth="1"/>
    <col min="8456" max="8456" width="15.21875" customWidth="1"/>
    <col min="8457" max="8457" width="15.77734375" customWidth="1"/>
    <col min="8459" max="8459" width="17.44140625" customWidth="1"/>
    <col min="8705" max="8706" width="16.77734375" customWidth="1"/>
    <col min="8707" max="8707" width="16.44140625" customWidth="1"/>
    <col min="8708" max="8708" width="19.77734375" customWidth="1"/>
    <col min="8709" max="8709" width="18" customWidth="1"/>
    <col min="8710" max="8710" width="18.21875" customWidth="1"/>
    <col min="8711" max="8711" width="16.44140625" customWidth="1"/>
    <col min="8712" max="8712" width="15.21875" customWidth="1"/>
    <col min="8713" max="8713" width="15.77734375" customWidth="1"/>
    <col min="8715" max="8715" width="17.44140625" customWidth="1"/>
    <col min="8961" max="8962" width="16.77734375" customWidth="1"/>
    <col min="8963" max="8963" width="16.44140625" customWidth="1"/>
    <col min="8964" max="8964" width="19.77734375" customWidth="1"/>
    <col min="8965" max="8965" width="18" customWidth="1"/>
    <col min="8966" max="8966" width="18.21875" customWidth="1"/>
    <col min="8967" max="8967" width="16.44140625" customWidth="1"/>
    <col min="8968" max="8968" width="15.21875" customWidth="1"/>
    <col min="8969" max="8969" width="15.77734375" customWidth="1"/>
    <col min="8971" max="8971" width="17.44140625" customWidth="1"/>
    <col min="9217" max="9218" width="16.77734375" customWidth="1"/>
    <col min="9219" max="9219" width="16.44140625" customWidth="1"/>
    <col min="9220" max="9220" width="19.77734375" customWidth="1"/>
    <col min="9221" max="9221" width="18" customWidth="1"/>
    <col min="9222" max="9222" width="18.21875" customWidth="1"/>
    <col min="9223" max="9223" width="16.44140625" customWidth="1"/>
    <col min="9224" max="9224" width="15.21875" customWidth="1"/>
    <col min="9225" max="9225" width="15.77734375" customWidth="1"/>
    <col min="9227" max="9227" width="17.44140625" customWidth="1"/>
    <col min="9473" max="9474" width="16.77734375" customWidth="1"/>
    <col min="9475" max="9475" width="16.44140625" customWidth="1"/>
    <col min="9476" max="9476" width="19.77734375" customWidth="1"/>
    <col min="9477" max="9477" width="18" customWidth="1"/>
    <col min="9478" max="9478" width="18.21875" customWidth="1"/>
    <col min="9479" max="9479" width="16.44140625" customWidth="1"/>
    <col min="9480" max="9480" width="15.21875" customWidth="1"/>
    <col min="9481" max="9481" width="15.77734375" customWidth="1"/>
    <col min="9483" max="9483" width="17.44140625" customWidth="1"/>
    <col min="9729" max="9730" width="16.77734375" customWidth="1"/>
    <col min="9731" max="9731" width="16.44140625" customWidth="1"/>
    <col min="9732" max="9732" width="19.77734375" customWidth="1"/>
    <col min="9733" max="9733" width="18" customWidth="1"/>
    <col min="9734" max="9734" width="18.21875" customWidth="1"/>
    <col min="9735" max="9735" width="16.44140625" customWidth="1"/>
    <col min="9736" max="9736" width="15.21875" customWidth="1"/>
    <col min="9737" max="9737" width="15.77734375" customWidth="1"/>
    <col min="9739" max="9739" width="17.44140625" customWidth="1"/>
    <col min="9985" max="9986" width="16.77734375" customWidth="1"/>
    <col min="9987" max="9987" width="16.44140625" customWidth="1"/>
    <col min="9988" max="9988" width="19.77734375" customWidth="1"/>
    <col min="9989" max="9989" width="18" customWidth="1"/>
    <col min="9990" max="9990" width="18.21875" customWidth="1"/>
    <col min="9991" max="9991" width="16.44140625" customWidth="1"/>
    <col min="9992" max="9992" width="15.21875" customWidth="1"/>
    <col min="9993" max="9993" width="15.77734375" customWidth="1"/>
    <col min="9995" max="9995" width="17.44140625" customWidth="1"/>
    <col min="10241" max="10242" width="16.77734375" customWidth="1"/>
    <col min="10243" max="10243" width="16.44140625" customWidth="1"/>
    <col min="10244" max="10244" width="19.77734375" customWidth="1"/>
    <col min="10245" max="10245" width="18" customWidth="1"/>
    <col min="10246" max="10246" width="18.21875" customWidth="1"/>
    <col min="10247" max="10247" width="16.44140625" customWidth="1"/>
    <col min="10248" max="10248" width="15.21875" customWidth="1"/>
    <col min="10249" max="10249" width="15.77734375" customWidth="1"/>
    <col min="10251" max="10251" width="17.44140625" customWidth="1"/>
    <col min="10497" max="10498" width="16.77734375" customWidth="1"/>
    <col min="10499" max="10499" width="16.44140625" customWidth="1"/>
    <col min="10500" max="10500" width="19.77734375" customWidth="1"/>
    <col min="10501" max="10501" width="18" customWidth="1"/>
    <col min="10502" max="10502" width="18.21875" customWidth="1"/>
    <col min="10503" max="10503" width="16.44140625" customWidth="1"/>
    <col min="10504" max="10504" width="15.21875" customWidth="1"/>
    <col min="10505" max="10505" width="15.77734375" customWidth="1"/>
    <col min="10507" max="10507" width="17.44140625" customWidth="1"/>
    <col min="10753" max="10754" width="16.77734375" customWidth="1"/>
    <col min="10755" max="10755" width="16.44140625" customWidth="1"/>
    <col min="10756" max="10756" width="19.77734375" customWidth="1"/>
    <col min="10757" max="10757" width="18" customWidth="1"/>
    <col min="10758" max="10758" width="18.21875" customWidth="1"/>
    <col min="10759" max="10759" width="16.44140625" customWidth="1"/>
    <col min="10760" max="10760" width="15.21875" customWidth="1"/>
    <col min="10761" max="10761" width="15.77734375" customWidth="1"/>
    <col min="10763" max="10763" width="17.44140625" customWidth="1"/>
    <col min="11009" max="11010" width="16.77734375" customWidth="1"/>
    <col min="11011" max="11011" width="16.44140625" customWidth="1"/>
    <col min="11012" max="11012" width="19.77734375" customWidth="1"/>
    <col min="11013" max="11013" width="18" customWidth="1"/>
    <col min="11014" max="11014" width="18.21875" customWidth="1"/>
    <col min="11015" max="11015" width="16.44140625" customWidth="1"/>
    <col min="11016" max="11016" width="15.21875" customWidth="1"/>
    <col min="11017" max="11017" width="15.77734375" customWidth="1"/>
    <col min="11019" max="11019" width="17.44140625" customWidth="1"/>
    <col min="11265" max="11266" width="16.77734375" customWidth="1"/>
    <col min="11267" max="11267" width="16.44140625" customWidth="1"/>
    <col min="11268" max="11268" width="19.77734375" customWidth="1"/>
    <col min="11269" max="11269" width="18" customWidth="1"/>
    <col min="11270" max="11270" width="18.21875" customWidth="1"/>
    <col min="11271" max="11271" width="16.44140625" customWidth="1"/>
    <col min="11272" max="11272" width="15.21875" customWidth="1"/>
    <col min="11273" max="11273" width="15.77734375" customWidth="1"/>
    <col min="11275" max="11275" width="17.44140625" customWidth="1"/>
    <col min="11521" max="11522" width="16.77734375" customWidth="1"/>
    <col min="11523" max="11523" width="16.44140625" customWidth="1"/>
    <col min="11524" max="11524" width="19.77734375" customWidth="1"/>
    <col min="11525" max="11525" width="18" customWidth="1"/>
    <col min="11526" max="11526" width="18.21875" customWidth="1"/>
    <col min="11527" max="11527" width="16.44140625" customWidth="1"/>
    <col min="11528" max="11528" width="15.21875" customWidth="1"/>
    <col min="11529" max="11529" width="15.77734375" customWidth="1"/>
    <col min="11531" max="11531" width="17.44140625" customWidth="1"/>
    <col min="11777" max="11778" width="16.77734375" customWidth="1"/>
    <col min="11779" max="11779" width="16.44140625" customWidth="1"/>
    <col min="11780" max="11780" width="19.77734375" customWidth="1"/>
    <col min="11781" max="11781" width="18" customWidth="1"/>
    <col min="11782" max="11782" width="18.21875" customWidth="1"/>
    <col min="11783" max="11783" width="16.44140625" customWidth="1"/>
    <col min="11784" max="11784" width="15.21875" customWidth="1"/>
    <col min="11785" max="11785" width="15.77734375" customWidth="1"/>
    <col min="11787" max="11787" width="17.44140625" customWidth="1"/>
    <col min="12033" max="12034" width="16.77734375" customWidth="1"/>
    <col min="12035" max="12035" width="16.44140625" customWidth="1"/>
    <col min="12036" max="12036" width="19.77734375" customWidth="1"/>
    <col min="12037" max="12037" width="18" customWidth="1"/>
    <col min="12038" max="12038" width="18.21875" customWidth="1"/>
    <col min="12039" max="12039" width="16.44140625" customWidth="1"/>
    <col min="12040" max="12040" width="15.21875" customWidth="1"/>
    <col min="12041" max="12041" width="15.77734375" customWidth="1"/>
    <col min="12043" max="12043" width="17.44140625" customWidth="1"/>
    <col min="12289" max="12290" width="16.77734375" customWidth="1"/>
    <col min="12291" max="12291" width="16.44140625" customWidth="1"/>
    <col min="12292" max="12292" width="19.77734375" customWidth="1"/>
    <col min="12293" max="12293" width="18" customWidth="1"/>
    <col min="12294" max="12294" width="18.21875" customWidth="1"/>
    <col min="12295" max="12295" width="16.44140625" customWidth="1"/>
    <col min="12296" max="12296" width="15.21875" customWidth="1"/>
    <col min="12297" max="12297" width="15.77734375" customWidth="1"/>
    <col min="12299" max="12299" width="17.44140625" customWidth="1"/>
    <col min="12545" max="12546" width="16.77734375" customWidth="1"/>
    <col min="12547" max="12547" width="16.44140625" customWidth="1"/>
    <col min="12548" max="12548" width="19.77734375" customWidth="1"/>
    <col min="12549" max="12549" width="18" customWidth="1"/>
    <col min="12550" max="12550" width="18.21875" customWidth="1"/>
    <col min="12551" max="12551" width="16.44140625" customWidth="1"/>
    <col min="12552" max="12552" width="15.21875" customWidth="1"/>
    <col min="12553" max="12553" width="15.77734375" customWidth="1"/>
    <col min="12555" max="12555" width="17.44140625" customWidth="1"/>
    <col min="12801" max="12802" width="16.77734375" customWidth="1"/>
    <col min="12803" max="12803" width="16.44140625" customWidth="1"/>
    <col min="12804" max="12804" width="19.77734375" customWidth="1"/>
    <col min="12805" max="12805" width="18" customWidth="1"/>
    <col min="12806" max="12806" width="18.21875" customWidth="1"/>
    <col min="12807" max="12807" width="16.44140625" customWidth="1"/>
    <col min="12808" max="12808" width="15.21875" customWidth="1"/>
    <col min="12809" max="12809" width="15.77734375" customWidth="1"/>
    <col min="12811" max="12811" width="17.44140625" customWidth="1"/>
    <col min="13057" max="13058" width="16.77734375" customWidth="1"/>
    <col min="13059" max="13059" width="16.44140625" customWidth="1"/>
    <col min="13060" max="13060" width="19.77734375" customWidth="1"/>
    <col min="13061" max="13061" width="18" customWidth="1"/>
    <col min="13062" max="13062" width="18.21875" customWidth="1"/>
    <col min="13063" max="13063" width="16.44140625" customWidth="1"/>
    <col min="13064" max="13064" width="15.21875" customWidth="1"/>
    <col min="13065" max="13065" width="15.77734375" customWidth="1"/>
    <col min="13067" max="13067" width="17.44140625" customWidth="1"/>
    <col min="13313" max="13314" width="16.77734375" customWidth="1"/>
    <col min="13315" max="13315" width="16.44140625" customWidth="1"/>
    <col min="13316" max="13316" width="19.77734375" customWidth="1"/>
    <col min="13317" max="13317" width="18" customWidth="1"/>
    <col min="13318" max="13318" width="18.21875" customWidth="1"/>
    <col min="13319" max="13319" width="16.44140625" customWidth="1"/>
    <col min="13320" max="13320" width="15.21875" customWidth="1"/>
    <col min="13321" max="13321" width="15.77734375" customWidth="1"/>
    <col min="13323" max="13323" width="17.44140625" customWidth="1"/>
    <col min="13569" max="13570" width="16.77734375" customWidth="1"/>
    <col min="13571" max="13571" width="16.44140625" customWidth="1"/>
    <col min="13572" max="13572" width="19.77734375" customWidth="1"/>
    <col min="13573" max="13573" width="18" customWidth="1"/>
    <col min="13574" max="13574" width="18.21875" customWidth="1"/>
    <col min="13575" max="13575" width="16.44140625" customWidth="1"/>
    <col min="13576" max="13576" width="15.21875" customWidth="1"/>
    <col min="13577" max="13577" width="15.77734375" customWidth="1"/>
    <col min="13579" max="13579" width="17.44140625" customWidth="1"/>
    <col min="13825" max="13826" width="16.77734375" customWidth="1"/>
    <col min="13827" max="13827" width="16.44140625" customWidth="1"/>
    <col min="13828" max="13828" width="19.77734375" customWidth="1"/>
    <col min="13829" max="13829" width="18" customWidth="1"/>
    <col min="13830" max="13830" width="18.21875" customWidth="1"/>
    <col min="13831" max="13831" width="16.44140625" customWidth="1"/>
    <col min="13832" max="13832" width="15.21875" customWidth="1"/>
    <col min="13833" max="13833" width="15.77734375" customWidth="1"/>
    <col min="13835" max="13835" width="17.44140625" customWidth="1"/>
    <col min="14081" max="14082" width="16.77734375" customWidth="1"/>
    <col min="14083" max="14083" width="16.44140625" customWidth="1"/>
    <col min="14084" max="14084" width="19.77734375" customWidth="1"/>
    <col min="14085" max="14085" width="18" customWidth="1"/>
    <col min="14086" max="14086" width="18.21875" customWidth="1"/>
    <col min="14087" max="14087" width="16.44140625" customWidth="1"/>
    <col min="14088" max="14088" width="15.21875" customWidth="1"/>
    <col min="14089" max="14089" width="15.77734375" customWidth="1"/>
    <col min="14091" max="14091" width="17.44140625" customWidth="1"/>
    <col min="14337" max="14338" width="16.77734375" customWidth="1"/>
    <col min="14339" max="14339" width="16.44140625" customWidth="1"/>
    <col min="14340" max="14340" width="19.77734375" customWidth="1"/>
    <col min="14341" max="14341" width="18" customWidth="1"/>
    <col min="14342" max="14342" width="18.21875" customWidth="1"/>
    <col min="14343" max="14343" width="16.44140625" customWidth="1"/>
    <col min="14344" max="14344" width="15.21875" customWidth="1"/>
    <col min="14345" max="14345" width="15.77734375" customWidth="1"/>
    <col min="14347" max="14347" width="17.44140625" customWidth="1"/>
    <col min="14593" max="14594" width="16.77734375" customWidth="1"/>
    <col min="14595" max="14595" width="16.44140625" customWidth="1"/>
    <col min="14596" max="14596" width="19.77734375" customWidth="1"/>
    <col min="14597" max="14597" width="18" customWidth="1"/>
    <col min="14598" max="14598" width="18.21875" customWidth="1"/>
    <col min="14599" max="14599" width="16.44140625" customWidth="1"/>
    <col min="14600" max="14600" width="15.21875" customWidth="1"/>
    <col min="14601" max="14601" width="15.77734375" customWidth="1"/>
    <col min="14603" max="14603" width="17.44140625" customWidth="1"/>
    <col min="14849" max="14850" width="16.77734375" customWidth="1"/>
    <col min="14851" max="14851" width="16.44140625" customWidth="1"/>
    <col min="14852" max="14852" width="19.77734375" customWidth="1"/>
    <col min="14853" max="14853" width="18" customWidth="1"/>
    <col min="14854" max="14854" width="18.21875" customWidth="1"/>
    <col min="14855" max="14855" width="16.44140625" customWidth="1"/>
    <col min="14856" max="14856" width="15.21875" customWidth="1"/>
    <col min="14857" max="14857" width="15.77734375" customWidth="1"/>
    <col min="14859" max="14859" width="17.44140625" customWidth="1"/>
    <col min="15105" max="15106" width="16.77734375" customWidth="1"/>
    <col min="15107" max="15107" width="16.44140625" customWidth="1"/>
    <col min="15108" max="15108" width="19.77734375" customWidth="1"/>
    <col min="15109" max="15109" width="18" customWidth="1"/>
    <col min="15110" max="15110" width="18.21875" customWidth="1"/>
    <col min="15111" max="15111" width="16.44140625" customWidth="1"/>
    <col min="15112" max="15112" width="15.21875" customWidth="1"/>
    <col min="15113" max="15113" width="15.77734375" customWidth="1"/>
    <col min="15115" max="15115" width="17.44140625" customWidth="1"/>
    <col min="15361" max="15362" width="16.77734375" customWidth="1"/>
    <col min="15363" max="15363" width="16.44140625" customWidth="1"/>
    <col min="15364" max="15364" width="19.77734375" customWidth="1"/>
    <col min="15365" max="15365" width="18" customWidth="1"/>
    <col min="15366" max="15366" width="18.21875" customWidth="1"/>
    <col min="15367" max="15367" width="16.44140625" customWidth="1"/>
    <col min="15368" max="15368" width="15.21875" customWidth="1"/>
    <col min="15369" max="15369" width="15.77734375" customWidth="1"/>
    <col min="15371" max="15371" width="17.44140625" customWidth="1"/>
    <col min="15617" max="15618" width="16.77734375" customWidth="1"/>
    <col min="15619" max="15619" width="16.44140625" customWidth="1"/>
    <col min="15620" max="15620" width="19.77734375" customWidth="1"/>
    <col min="15621" max="15621" width="18" customWidth="1"/>
    <col min="15622" max="15622" width="18.21875" customWidth="1"/>
    <col min="15623" max="15623" width="16.44140625" customWidth="1"/>
    <col min="15624" max="15624" width="15.21875" customWidth="1"/>
    <col min="15625" max="15625" width="15.77734375" customWidth="1"/>
    <col min="15627" max="15627" width="17.44140625" customWidth="1"/>
    <col min="15873" max="15874" width="16.77734375" customWidth="1"/>
    <col min="15875" max="15875" width="16.44140625" customWidth="1"/>
    <col min="15876" max="15876" width="19.77734375" customWidth="1"/>
    <col min="15877" max="15877" width="18" customWidth="1"/>
    <col min="15878" max="15878" width="18.21875" customWidth="1"/>
    <col min="15879" max="15879" width="16.44140625" customWidth="1"/>
    <col min="15880" max="15880" width="15.21875" customWidth="1"/>
    <col min="15881" max="15881" width="15.77734375" customWidth="1"/>
    <col min="15883" max="15883" width="17.44140625" customWidth="1"/>
    <col min="16129" max="16130" width="16.77734375" customWidth="1"/>
    <col min="16131" max="16131" width="16.44140625" customWidth="1"/>
    <col min="16132" max="16132" width="19.77734375" customWidth="1"/>
    <col min="16133" max="16133" width="18" customWidth="1"/>
    <col min="16134" max="16134" width="18.21875" customWidth="1"/>
    <col min="16135" max="16135" width="16.44140625" customWidth="1"/>
    <col min="16136" max="16136" width="15.21875" customWidth="1"/>
    <col min="16137" max="16137" width="15.77734375" customWidth="1"/>
    <col min="16139" max="16139" width="17.44140625" customWidth="1"/>
  </cols>
  <sheetData>
    <row r="1" spans="2:5" ht="15.6" x14ac:dyDescent="0.3">
      <c r="E1" s="9" t="s">
        <v>48</v>
      </c>
    </row>
    <row r="4" spans="2:5" s="10" customFormat="1" ht="13.8" x14ac:dyDescent="0.25"/>
    <row r="6" spans="2:5" ht="17.399999999999999" x14ac:dyDescent="0.3">
      <c r="B6" s="11" t="s">
        <v>49</v>
      </c>
    </row>
    <row r="11" spans="2:5" x14ac:dyDescent="0.3">
      <c r="B11" s="12" t="s">
        <v>50</v>
      </c>
    </row>
    <row r="12" spans="2:5" x14ac:dyDescent="0.3">
      <c r="B12" s="12" t="s">
        <v>51</v>
      </c>
    </row>
    <row r="13" spans="2:5" x14ac:dyDescent="0.3">
      <c r="B13" s="10"/>
    </row>
    <row r="14" spans="2:5" x14ac:dyDescent="0.3">
      <c r="B14" s="10"/>
    </row>
    <row r="15" spans="2:5" x14ac:dyDescent="0.3">
      <c r="B15" s="12"/>
    </row>
    <row r="16" spans="2:5" x14ac:dyDescent="0.3">
      <c r="B16" s="10"/>
    </row>
    <row r="17" spans="2:2" x14ac:dyDescent="0.3">
      <c r="B17" s="10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abSelected="1" zoomScaleNormal="100" workbookViewId="0">
      <selection activeCell="D36" sqref="D36"/>
    </sheetView>
  </sheetViews>
  <sheetFormatPr baseColWidth="10" defaultRowHeight="14.4" x14ac:dyDescent="0.3"/>
  <cols>
    <col min="1" max="1" width="4.21875" customWidth="1"/>
    <col min="2" max="2" width="13.5546875" customWidth="1"/>
    <col min="3" max="3" width="47" customWidth="1"/>
    <col min="4" max="4" width="15.5546875" style="30" customWidth="1"/>
    <col min="5" max="5" width="16.21875" style="1" customWidth="1"/>
    <col min="9" max="9" width="17.77734375" customWidth="1"/>
  </cols>
  <sheetData>
    <row r="1" spans="1:5" ht="15.6" x14ac:dyDescent="0.3">
      <c r="D1" s="29"/>
      <c r="E1" s="9" t="s">
        <v>48</v>
      </c>
    </row>
    <row r="3" spans="1:5" ht="17.25" customHeight="1" thickBot="1" x14ac:dyDescent="0.35">
      <c r="A3" s="37" t="s">
        <v>43</v>
      </c>
      <c r="B3" s="38"/>
      <c r="C3" s="38"/>
      <c r="D3" s="38"/>
      <c r="E3" s="39"/>
    </row>
    <row r="4" spans="1:5" ht="17.25" customHeight="1" x14ac:dyDescent="0.3">
      <c r="A4" s="34" t="s">
        <v>63</v>
      </c>
      <c r="B4" s="35"/>
      <c r="C4" s="35"/>
      <c r="D4" s="35"/>
      <c r="E4" s="36"/>
    </row>
    <row r="6" spans="1:5" x14ac:dyDescent="0.3">
      <c r="A6" s="33" t="s">
        <v>0</v>
      </c>
      <c r="B6" s="33"/>
      <c r="C6" s="2" t="s">
        <v>1</v>
      </c>
      <c r="D6" s="3" t="s">
        <v>2</v>
      </c>
      <c r="E6" s="4" t="s">
        <v>3</v>
      </c>
    </row>
    <row r="7" spans="1:5" x14ac:dyDescent="0.3">
      <c r="A7" s="5" t="s">
        <v>35</v>
      </c>
      <c r="B7" s="5">
        <v>13</v>
      </c>
      <c r="C7" s="5" t="s">
        <v>36</v>
      </c>
      <c r="D7" s="21">
        <v>450</v>
      </c>
      <c r="E7" s="19" t="s">
        <v>6</v>
      </c>
    </row>
    <row r="8" spans="1:5" x14ac:dyDescent="0.3">
      <c r="A8" s="5" t="s">
        <v>37</v>
      </c>
      <c r="B8" s="5">
        <v>14</v>
      </c>
      <c r="C8" s="5" t="s">
        <v>38</v>
      </c>
      <c r="D8" s="21">
        <v>700</v>
      </c>
      <c r="E8" s="19" t="s">
        <v>6</v>
      </c>
    </row>
    <row r="9" spans="1:5" x14ac:dyDescent="0.3">
      <c r="A9" s="5" t="s">
        <v>44</v>
      </c>
      <c r="B9" s="5">
        <v>15</v>
      </c>
      <c r="C9" s="5" t="s">
        <v>45</v>
      </c>
      <c r="D9" s="21">
        <v>50</v>
      </c>
      <c r="E9" s="20" t="s">
        <v>6</v>
      </c>
    </row>
    <row r="10" spans="1:5" x14ac:dyDescent="0.3">
      <c r="A10" s="5" t="s">
        <v>39</v>
      </c>
      <c r="B10" s="5">
        <v>20</v>
      </c>
      <c r="C10" s="5" t="s">
        <v>40</v>
      </c>
      <c r="D10" s="21">
        <v>35500</v>
      </c>
      <c r="E10" s="19" t="s">
        <v>6</v>
      </c>
    </row>
    <row r="11" spans="1:5" x14ac:dyDescent="0.3">
      <c r="A11" s="5" t="s">
        <v>41</v>
      </c>
      <c r="B11" s="5">
        <v>21</v>
      </c>
      <c r="C11" s="5" t="s">
        <v>42</v>
      </c>
      <c r="D11" s="21">
        <v>4925</v>
      </c>
      <c r="E11" s="20" t="s">
        <v>6</v>
      </c>
    </row>
    <row r="12" spans="1:5" x14ac:dyDescent="0.3">
      <c r="A12" s="5" t="s">
        <v>4</v>
      </c>
      <c r="B12" s="5">
        <v>22</v>
      </c>
      <c r="C12" s="5" t="s">
        <v>5</v>
      </c>
      <c r="D12" s="21">
        <v>89200</v>
      </c>
      <c r="E12" s="19" t="s">
        <v>6</v>
      </c>
    </row>
    <row r="13" spans="1:5" x14ac:dyDescent="0.3">
      <c r="A13" s="5" t="s">
        <v>7</v>
      </c>
      <c r="B13" s="5">
        <v>23</v>
      </c>
      <c r="C13" s="5" t="s">
        <v>8</v>
      </c>
      <c r="D13" s="21">
        <v>1320</v>
      </c>
      <c r="E13" s="19" t="s">
        <v>6</v>
      </c>
    </row>
    <row r="14" spans="1:5" x14ac:dyDescent="0.3">
      <c r="A14" s="5" t="s">
        <v>9</v>
      </c>
      <c r="B14" s="5">
        <v>24</v>
      </c>
      <c r="C14" s="5" t="s">
        <v>10</v>
      </c>
      <c r="D14" s="21">
        <v>56650</v>
      </c>
      <c r="E14" s="19" t="s">
        <v>6</v>
      </c>
    </row>
    <row r="15" spans="1:5" x14ac:dyDescent="0.3">
      <c r="A15" s="5" t="s">
        <v>60</v>
      </c>
      <c r="B15" s="5">
        <v>25</v>
      </c>
      <c r="C15" s="5" t="s">
        <v>54</v>
      </c>
      <c r="D15" s="21">
        <v>600</v>
      </c>
      <c r="E15" s="19" t="s">
        <v>6</v>
      </c>
    </row>
    <row r="16" spans="1:5" x14ac:dyDescent="0.3">
      <c r="A16" s="5" t="s">
        <v>11</v>
      </c>
      <c r="B16" s="5">
        <v>30</v>
      </c>
      <c r="C16" s="5" t="s">
        <v>12</v>
      </c>
      <c r="D16" s="21">
        <v>6250</v>
      </c>
      <c r="E16" s="19" t="s">
        <v>6</v>
      </c>
    </row>
    <row r="17" spans="1:5" x14ac:dyDescent="0.3">
      <c r="A17" s="5" t="s">
        <v>13</v>
      </c>
      <c r="B17" s="5">
        <v>31</v>
      </c>
      <c r="C17" s="5" t="s">
        <v>55</v>
      </c>
      <c r="D17" s="21">
        <v>2650</v>
      </c>
      <c r="E17" s="20" t="s">
        <v>6</v>
      </c>
    </row>
    <row r="18" spans="1:5" x14ac:dyDescent="0.3">
      <c r="A18" s="5" t="s">
        <v>14</v>
      </c>
      <c r="B18" s="5">
        <v>32</v>
      </c>
      <c r="C18" s="5" t="s">
        <v>15</v>
      </c>
      <c r="D18" s="21">
        <v>930</v>
      </c>
      <c r="E18" s="19" t="s">
        <v>6</v>
      </c>
    </row>
    <row r="19" spans="1:5" x14ac:dyDescent="0.3">
      <c r="A19" s="5" t="s">
        <v>16</v>
      </c>
      <c r="B19" s="5">
        <v>33</v>
      </c>
      <c r="C19" s="5" t="s">
        <v>34</v>
      </c>
      <c r="D19" s="21">
        <v>50</v>
      </c>
      <c r="E19" s="20" t="s">
        <v>6</v>
      </c>
    </row>
    <row r="20" spans="1:5" x14ac:dyDescent="0.3">
      <c r="A20" s="5" t="s">
        <v>17</v>
      </c>
      <c r="B20" s="5">
        <v>0</v>
      </c>
      <c r="C20" s="5" t="s">
        <v>18</v>
      </c>
      <c r="D20" s="21">
        <v>148725</v>
      </c>
      <c r="E20" s="19" t="s">
        <v>6</v>
      </c>
    </row>
    <row r="21" spans="1:5" x14ac:dyDescent="0.3">
      <c r="A21" s="5" t="s">
        <v>19</v>
      </c>
      <c r="B21" s="5">
        <v>1</v>
      </c>
      <c r="C21" s="5" t="s">
        <v>56</v>
      </c>
      <c r="D21" s="21">
        <v>132475</v>
      </c>
      <c r="E21" s="20" t="s">
        <v>6</v>
      </c>
    </row>
    <row r="22" spans="1:5" x14ac:dyDescent="0.3">
      <c r="A22" s="5" t="s">
        <v>20</v>
      </c>
      <c r="B22" s="5">
        <v>2</v>
      </c>
      <c r="C22" s="5" t="s">
        <v>21</v>
      </c>
      <c r="D22" s="21">
        <v>925450</v>
      </c>
      <c r="E22" s="19" t="s">
        <v>6</v>
      </c>
    </row>
    <row r="23" spans="1:5" x14ac:dyDescent="0.3">
      <c r="A23" s="5" t="s">
        <v>22</v>
      </c>
      <c r="B23" s="5">
        <v>3</v>
      </c>
      <c r="C23" s="5" t="s">
        <v>23</v>
      </c>
      <c r="D23" s="21">
        <v>7380</v>
      </c>
      <c r="E23" s="19" t="s">
        <v>6</v>
      </c>
    </row>
    <row r="24" spans="1:5" x14ac:dyDescent="0.3">
      <c r="A24" s="5" t="s">
        <v>24</v>
      </c>
      <c r="B24" s="5">
        <v>4</v>
      </c>
      <c r="C24" s="5" t="s">
        <v>57</v>
      </c>
      <c r="D24" s="21">
        <v>22950</v>
      </c>
      <c r="E24" s="20" t="s">
        <v>6</v>
      </c>
    </row>
    <row r="25" spans="1:5" x14ac:dyDescent="0.3">
      <c r="A25" s="5" t="s">
        <v>25</v>
      </c>
      <c r="B25" s="5">
        <v>5</v>
      </c>
      <c r="C25" s="5" t="s">
        <v>58</v>
      </c>
      <c r="D25" s="21">
        <v>150</v>
      </c>
      <c r="E25" s="20" t="s">
        <v>6</v>
      </c>
    </row>
    <row r="26" spans="1:5" x14ac:dyDescent="0.3">
      <c r="A26" s="5" t="s">
        <v>26</v>
      </c>
      <c r="B26" s="5">
        <v>6</v>
      </c>
      <c r="C26" s="5" t="s">
        <v>27</v>
      </c>
      <c r="D26" s="21">
        <v>72800</v>
      </c>
      <c r="E26" s="19" t="s">
        <v>6</v>
      </c>
    </row>
    <row r="27" spans="1:5" x14ac:dyDescent="0.3">
      <c r="A27" s="5" t="s">
        <v>28</v>
      </c>
      <c r="B27" s="5">
        <v>10</v>
      </c>
      <c r="C27" s="5" t="s">
        <v>29</v>
      </c>
      <c r="D27" s="21">
        <v>200</v>
      </c>
      <c r="E27" s="19" t="s">
        <v>6</v>
      </c>
    </row>
    <row r="28" spans="1:5" x14ac:dyDescent="0.3">
      <c r="A28" s="5" t="s">
        <v>30</v>
      </c>
      <c r="B28" s="5">
        <v>11</v>
      </c>
      <c r="C28" s="5" t="s">
        <v>59</v>
      </c>
      <c r="D28" s="21">
        <v>2325</v>
      </c>
      <c r="E28" s="20" t="s">
        <v>6</v>
      </c>
    </row>
    <row r="29" spans="1:5" x14ac:dyDescent="0.3">
      <c r="A29" s="5" t="s">
        <v>31</v>
      </c>
      <c r="B29" s="5">
        <v>12</v>
      </c>
      <c r="C29" s="5" t="s">
        <v>32</v>
      </c>
      <c r="D29" s="21">
        <v>5000</v>
      </c>
      <c r="E29" s="19" t="s">
        <v>6</v>
      </c>
    </row>
    <row r="30" spans="1:5" x14ac:dyDescent="0.3">
      <c r="A30" s="7" t="s">
        <v>47</v>
      </c>
      <c r="B30" s="8"/>
      <c r="C30" s="6" t="s">
        <v>33</v>
      </c>
      <c r="D30" s="21">
        <v>-12295</v>
      </c>
      <c r="E30" s="19" t="s">
        <v>6</v>
      </c>
    </row>
    <row r="31" spans="1:5" x14ac:dyDescent="0.3">
      <c r="A31" s="22"/>
      <c r="B31" s="22"/>
      <c r="C31" s="23"/>
      <c r="D31" s="27"/>
      <c r="E31" s="24"/>
    </row>
    <row r="32" spans="1:5" x14ac:dyDescent="0.3">
      <c r="A32" s="22"/>
      <c r="B32" s="22"/>
      <c r="C32" s="25" t="s">
        <v>46</v>
      </c>
      <c r="D32" s="28">
        <v>1504435</v>
      </c>
      <c r="E32" s="26" t="s">
        <v>6</v>
      </c>
    </row>
  </sheetData>
  <mergeCells count="3">
    <mergeCell ref="A6:B6"/>
    <mergeCell ref="A4:E4"/>
    <mergeCell ref="A3:E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9C91-B1D1-47E1-9AE9-EC7008777606}">
  <dimension ref="A1:E32"/>
  <sheetViews>
    <sheetView workbookViewId="0">
      <selection activeCell="E1" sqref="E1"/>
    </sheetView>
  </sheetViews>
  <sheetFormatPr baseColWidth="10" defaultRowHeight="14.4" x14ac:dyDescent="0.3"/>
  <cols>
    <col min="1" max="1" width="4.21875" customWidth="1"/>
    <col min="2" max="2" width="13.5546875" customWidth="1"/>
    <col min="3" max="3" width="47" customWidth="1"/>
    <col min="4" max="4" width="15.5546875" style="30" customWidth="1"/>
    <col min="5" max="5" width="16.21875" style="1" customWidth="1"/>
    <col min="9" max="9" width="17.77734375" customWidth="1"/>
  </cols>
  <sheetData>
    <row r="1" spans="1:5" ht="15.6" x14ac:dyDescent="0.3">
      <c r="D1" s="29"/>
      <c r="E1" s="9" t="s">
        <v>48</v>
      </c>
    </row>
    <row r="3" spans="1:5" ht="17.25" customHeight="1" thickBot="1" x14ac:dyDescent="0.35">
      <c r="A3" s="37" t="s">
        <v>43</v>
      </c>
      <c r="B3" s="38"/>
      <c r="C3" s="38"/>
      <c r="D3" s="38"/>
      <c r="E3" s="39"/>
    </row>
    <row r="4" spans="1:5" ht="17.25" customHeight="1" x14ac:dyDescent="0.3">
      <c r="A4" s="34" t="s">
        <v>62</v>
      </c>
      <c r="B4" s="35"/>
      <c r="C4" s="35"/>
      <c r="D4" s="35"/>
      <c r="E4" s="36"/>
    </row>
    <row r="6" spans="1:5" x14ac:dyDescent="0.3">
      <c r="A6" s="33" t="s">
        <v>0</v>
      </c>
      <c r="B6" s="33"/>
      <c r="C6" s="2" t="s">
        <v>1</v>
      </c>
      <c r="D6" s="3" t="s">
        <v>2</v>
      </c>
      <c r="E6" s="4" t="s">
        <v>3</v>
      </c>
    </row>
    <row r="7" spans="1:5" x14ac:dyDescent="0.3">
      <c r="A7" s="5" t="s">
        <v>35</v>
      </c>
      <c r="B7" s="5">
        <v>13</v>
      </c>
      <c r="C7" s="5" t="s">
        <v>36</v>
      </c>
      <c r="D7" s="21">
        <v>300</v>
      </c>
      <c r="E7" s="19" t="s">
        <v>6</v>
      </c>
    </row>
    <row r="8" spans="1:5" x14ac:dyDescent="0.3">
      <c r="A8" s="5" t="s">
        <v>37</v>
      </c>
      <c r="B8" s="5">
        <v>14</v>
      </c>
      <c r="C8" s="5" t="s">
        <v>38</v>
      </c>
      <c r="D8" s="21">
        <v>900</v>
      </c>
      <c r="E8" s="19" t="s">
        <v>6</v>
      </c>
    </row>
    <row r="9" spans="1:5" x14ac:dyDescent="0.3">
      <c r="A9" s="5" t="s">
        <v>44</v>
      </c>
      <c r="B9" s="5">
        <v>15</v>
      </c>
      <c r="C9" s="5" t="s">
        <v>45</v>
      </c>
      <c r="D9" s="21">
        <v>150</v>
      </c>
      <c r="E9" s="20" t="s">
        <v>6</v>
      </c>
    </row>
    <row r="10" spans="1:5" x14ac:dyDescent="0.3">
      <c r="A10" s="5" t="s">
        <v>39</v>
      </c>
      <c r="B10" s="5">
        <v>20</v>
      </c>
      <c r="C10" s="5" t="s">
        <v>40</v>
      </c>
      <c r="D10" s="21">
        <v>32825</v>
      </c>
      <c r="E10" s="19" t="s">
        <v>6</v>
      </c>
    </row>
    <row r="11" spans="1:5" x14ac:dyDescent="0.3">
      <c r="A11" s="5" t="s">
        <v>41</v>
      </c>
      <c r="B11" s="5">
        <v>21</v>
      </c>
      <c r="C11" s="5" t="s">
        <v>42</v>
      </c>
      <c r="D11" s="21">
        <v>4450</v>
      </c>
      <c r="E11" s="20" t="s">
        <v>6</v>
      </c>
    </row>
    <row r="12" spans="1:5" x14ac:dyDescent="0.3">
      <c r="A12" s="5" t="s">
        <v>4</v>
      </c>
      <c r="B12" s="5">
        <v>22</v>
      </c>
      <c r="C12" s="5" t="s">
        <v>5</v>
      </c>
      <c r="D12" s="21">
        <v>76850</v>
      </c>
      <c r="E12" s="19" t="s">
        <v>6</v>
      </c>
    </row>
    <row r="13" spans="1:5" x14ac:dyDescent="0.3">
      <c r="A13" s="5" t="s">
        <v>7</v>
      </c>
      <c r="B13" s="5">
        <v>23</v>
      </c>
      <c r="C13" s="5" t="s">
        <v>8</v>
      </c>
      <c r="D13" s="21">
        <v>1710</v>
      </c>
      <c r="E13" s="19" t="s">
        <v>6</v>
      </c>
    </row>
    <row r="14" spans="1:5" x14ac:dyDescent="0.3">
      <c r="A14" s="5" t="s">
        <v>9</v>
      </c>
      <c r="B14" s="5">
        <v>24</v>
      </c>
      <c r="C14" s="5" t="s">
        <v>10</v>
      </c>
      <c r="D14" s="21">
        <v>63850</v>
      </c>
      <c r="E14" s="19" t="s">
        <v>6</v>
      </c>
    </row>
    <row r="15" spans="1:5" x14ac:dyDescent="0.3">
      <c r="A15" s="5" t="s">
        <v>60</v>
      </c>
      <c r="B15" s="5">
        <v>25</v>
      </c>
      <c r="C15" s="5" t="s">
        <v>54</v>
      </c>
      <c r="D15" s="21">
        <v>350</v>
      </c>
      <c r="E15" s="19" t="s">
        <v>6</v>
      </c>
    </row>
    <row r="16" spans="1:5" x14ac:dyDescent="0.3">
      <c r="A16" s="5" t="s">
        <v>11</v>
      </c>
      <c r="B16" s="5">
        <v>30</v>
      </c>
      <c r="C16" s="5" t="s">
        <v>12</v>
      </c>
      <c r="D16" s="21">
        <v>7650</v>
      </c>
      <c r="E16" s="19" t="s">
        <v>6</v>
      </c>
    </row>
    <row r="17" spans="1:5" x14ac:dyDescent="0.3">
      <c r="A17" s="5" t="s">
        <v>13</v>
      </c>
      <c r="B17" s="5">
        <v>31</v>
      </c>
      <c r="C17" s="5" t="s">
        <v>55</v>
      </c>
      <c r="D17" s="21">
        <v>2875</v>
      </c>
      <c r="E17" s="20" t="s">
        <v>6</v>
      </c>
    </row>
    <row r="18" spans="1:5" x14ac:dyDescent="0.3">
      <c r="A18" s="5" t="s">
        <v>14</v>
      </c>
      <c r="B18" s="5">
        <v>32</v>
      </c>
      <c r="C18" s="5" t="s">
        <v>15</v>
      </c>
      <c r="D18" s="21">
        <v>510</v>
      </c>
      <c r="E18" s="19" t="s">
        <v>6</v>
      </c>
    </row>
    <row r="19" spans="1:5" x14ac:dyDescent="0.3">
      <c r="A19" s="5" t="s">
        <v>16</v>
      </c>
      <c r="B19" s="5">
        <v>33</v>
      </c>
      <c r="C19" s="5" t="s">
        <v>34</v>
      </c>
      <c r="D19" s="21">
        <v>100</v>
      </c>
      <c r="E19" s="20" t="s">
        <v>6</v>
      </c>
    </row>
    <row r="20" spans="1:5" x14ac:dyDescent="0.3">
      <c r="A20" s="5" t="s">
        <v>17</v>
      </c>
      <c r="B20" s="5">
        <v>0</v>
      </c>
      <c r="C20" s="5" t="s">
        <v>18</v>
      </c>
      <c r="D20" s="21">
        <v>157500</v>
      </c>
      <c r="E20" s="19" t="s">
        <v>6</v>
      </c>
    </row>
    <row r="21" spans="1:5" x14ac:dyDescent="0.3">
      <c r="A21" s="5" t="s">
        <v>19</v>
      </c>
      <c r="B21" s="5">
        <v>1</v>
      </c>
      <c r="C21" s="5" t="s">
        <v>56</v>
      </c>
      <c r="D21" s="21">
        <v>120150</v>
      </c>
      <c r="E21" s="20" t="s">
        <v>6</v>
      </c>
    </row>
    <row r="22" spans="1:5" x14ac:dyDescent="0.3">
      <c r="A22" s="5" t="s">
        <v>20</v>
      </c>
      <c r="B22" s="5">
        <v>2</v>
      </c>
      <c r="C22" s="5" t="s">
        <v>21</v>
      </c>
      <c r="D22" s="21">
        <v>779000</v>
      </c>
      <c r="E22" s="19" t="s">
        <v>6</v>
      </c>
    </row>
    <row r="23" spans="1:5" x14ac:dyDescent="0.3">
      <c r="A23" s="5" t="s">
        <v>22</v>
      </c>
      <c r="B23" s="5">
        <v>3</v>
      </c>
      <c r="C23" s="5" t="s">
        <v>23</v>
      </c>
      <c r="D23" s="21">
        <v>4500</v>
      </c>
      <c r="E23" s="19" t="s">
        <v>6</v>
      </c>
    </row>
    <row r="24" spans="1:5" x14ac:dyDescent="0.3">
      <c r="A24" s="5" t="s">
        <v>24</v>
      </c>
      <c r="B24" s="5">
        <v>4</v>
      </c>
      <c r="C24" s="5" t="s">
        <v>57</v>
      </c>
      <c r="D24" s="21">
        <v>22750</v>
      </c>
      <c r="E24" s="20" t="s">
        <v>6</v>
      </c>
    </row>
    <row r="25" spans="1:5" x14ac:dyDescent="0.3">
      <c r="A25" s="5" t="s">
        <v>25</v>
      </c>
      <c r="B25" s="5">
        <v>5</v>
      </c>
      <c r="C25" s="5" t="s">
        <v>58</v>
      </c>
      <c r="D25" s="21">
        <v>200</v>
      </c>
      <c r="E25" s="20" t="s">
        <v>6</v>
      </c>
    </row>
    <row r="26" spans="1:5" x14ac:dyDescent="0.3">
      <c r="A26" s="5" t="s">
        <v>26</v>
      </c>
      <c r="B26" s="5">
        <v>6</v>
      </c>
      <c r="C26" s="5" t="s">
        <v>27</v>
      </c>
      <c r="D26" s="21">
        <v>77900</v>
      </c>
      <c r="E26" s="19" t="s">
        <v>6</v>
      </c>
    </row>
    <row r="27" spans="1:5" x14ac:dyDescent="0.3">
      <c r="A27" s="5" t="s">
        <v>28</v>
      </c>
      <c r="B27" s="5">
        <v>10</v>
      </c>
      <c r="C27" s="5" t="s">
        <v>29</v>
      </c>
      <c r="D27" s="21">
        <v>125</v>
      </c>
      <c r="E27" s="19" t="s">
        <v>6</v>
      </c>
    </row>
    <row r="28" spans="1:5" x14ac:dyDescent="0.3">
      <c r="A28" s="5" t="s">
        <v>30</v>
      </c>
      <c r="B28" s="5">
        <v>11</v>
      </c>
      <c r="C28" s="5" t="s">
        <v>59</v>
      </c>
      <c r="D28" s="21">
        <v>2025</v>
      </c>
      <c r="E28" s="20" t="s">
        <v>6</v>
      </c>
    </row>
    <row r="29" spans="1:5" x14ac:dyDescent="0.3">
      <c r="A29" s="5" t="s">
        <v>31</v>
      </c>
      <c r="B29" s="5">
        <v>12</v>
      </c>
      <c r="C29" s="5" t="s">
        <v>32</v>
      </c>
      <c r="D29" s="21">
        <v>4000</v>
      </c>
      <c r="E29" s="19" t="s">
        <v>6</v>
      </c>
    </row>
    <row r="30" spans="1:5" x14ac:dyDescent="0.3">
      <c r="A30" s="7" t="s">
        <v>47</v>
      </c>
      <c r="B30" s="8"/>
      <c r="C30" s="6" t="s">
        <v>33</v>
      </c>
      <c r="D30" s="21">
        <v>-10890</v>
      </c>
      <c r="E30" s="19" t="s">
        <v>6</v>
      </c>
    </row>
    <row r="31" spans="1:5" x14ac:dyDescent="0.3">
      <c r="A31" s="22"/>
      <c r="B31" s="22"/>
      <c r="C31" s="23"/>
      <c r="D31" s="27"/>
      <c r="E31" s="24"/>
    </row>
    <row r="32" spans="1:5" x14ac:dyDescent="0.3">
      <c r="A32" s="22"/>
      <c r="B32" s="22"/>
      <c r="C32" s="25" t="s">
        <v>46</v>
      </c>
      <c r="D32" s="28">
        <f>SUM(D7:D31)</f>
        <v>1349780</v>
      </c>
      <c r="E32" s="26" t="s">
        <v>6</v>
      </c>
    </row>
  </sheetData>
  <mergeCells count="3">
    <mergeCell ref="A3:E3"/>
    <mergeCell ref="A4:E4"/>
    <mergeCell ref="A6:B6"/>
  </mergeCells>
  <hyperlinks>
    <hyperlink ref="E1" location="Inicio!A1" display="Volver Inicio" xr:uid="{4515B180-E9D4-4984-B459-32FF41D462B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4EEF-B820-4800-98B8-C48F5B80B224}">
  <dimension ref="A1:E37"/>
  <sheetViews>
    <sheetView workbookViewId="0">
      <selection activeCell="D38" sqref="D38"/>
    </sheetView>
  </sheetViews>
  <sheetFormatPr baseColWidth="10" defaultRowHeight="14.4" x14ac:dyDescent="0.3"/>
  <cols>
    <col min="1" max="1" width="11.5546875" style="41"/>
    <col min="2" max="2" width="16.6640625" style="41" customWidth="1"/>
    <col min="3" max="3" width="16.77734375" style="41" customWidth="1"/>
    <col min="4" max="4" width="22.44140625" style="41" customWidth="1"/>
    <col min="5" max="5" width="17.44140625" style="41" customWidth="1"/>
    <col min="6" max="16384" width="11.5546875" style="41"/>
  </cols>
  <sheetData>
    <row r="1" spans="1:5" ht="15.6" x14ac:dyDescent="0.3">
      <c r="D1" s="42"/>
      <c r="E1" s="43" t="s">
        <v>48</v>
      </c>
    </row>
    <row r="2" spans="1:5" x14ac:dyDescent="0.3">
      <c r="D2" s="44"/>
    </row>
    <row r="3" spans="1:5" ht="16.8" thickBot="1" x14ac:dyDescent="0.35">
      <c r="A3" s="45" t="s">
        <v>43</v>
      </c>
      <c r="B3" s="46"/>
      <c r="C3" s="46"/>
      <c r="D3" s="46"/>
      <c r="E3" s="47"/>
    </row>
    <row r="4" spans="1:5" ht="16.2" x14ac:dyDescent="0.3">
      <c r="A4" s="48" t="s">
        <v>66</v>
      </c>
      <c r="B4" s="49"/>
      <c r="C4" s="49"/>
      <c r="D4" s="49"/>
      <c r="E4" s="50"/>
    </row>
    <row r="5" spans="1:5" x14ac:dyDescent="0.3">
      <c r="D5" s="44"/>
    </row>
    <row r="6" spans="1:5" x14ac:dyDescent="0.3">
      <c r="A6" s="51" t="s">
        <v>0</v>
      </c>
      <c r="B6" s="51"/>
      <c r="C6" s="52" t="s">
        <v>1</v>
      </c>
      <c r="D6" s="52" t="s">
        <v>2</v>
      </c>
      <c r="E6" s="53" t="s">
        <v>3</v>
      </c>
    </row>
    <row r="7" spans="1:5" x14ac:dyDescent="0.3">
      <c r="A7" s="41" t="s">
        <v>35</v>
      </c>
      <c r="B7" s="41">
        <v>13</v>
      </c>
      <c r="C7" s="54" t="s">
        <v>36</v>
      </c>
      <c r="D7" s="54">
        <v>30</v>
      </c>
      <c r="E7" s="41" t="s">
        <v>6</v>
      </c>
    </row>
    <row r="8" spans="1:5" x14ac:dyDescent="0.3">
      <c r="A8" s="41" t="s">
        <v>37</v>
      </c>
      <c r="B8" s="41">
        <v>14</v>
      </c>
      <c r="C8" s="41" t="s">
        <v>38</v>
      </c>
      <c r="D8" s="54">
        <v>600</v>
      </c>
      <c r="E8" s="41" t="s">
        <v>6</v>
      </c>
    </row>
    <row r="9" spans="1:5" x14ac:dyDescent="0.3">
      <c r="A9" s="41" t="s">
        <v>44</v>
      </c>
      <c r="B9" s="41">
        <v>15</v>
      </c>
      <c r="C9" s="41" t="s">
        <v>45</v>
      </c>
      <c r="D9" s="54">
        <v>50</v>
      </c>
      <c r="E9" s="41" t="s">
        <v>6</v>
      </c>
    </row>
    <row r="10" spans="1:5" x14ac:dyDescent="0.3">
      <c r="A10" s="41" t="s">
        <v>39</v>
      </c>
      <c r="B10" s="41">
        <v>20</v>
      </c>
      <c r="C10" s="41" t="s">
        <v>40</v>
      </c>
      <c r="D10" s="54">
        <v>30450</v>
      </c>
      <c r="E10" s="41" t="s">
        <v>6</v>
      </c>
    </row>
    <row r="11" spans="1:5" x14ac:dyDescent="0.3">
      <c r="A11" s="41" t="s">
        <v>41</v>
      </c>
      <c r="B11" s="41">
        <v>21</v>
      </c>
      <c r="C11" s="41" t="s">
        <v>42</v>
      </c>
      <c r="D11" s="54">
        <v>4250</v>
      </c>
      <c r="E11" s="41" t="s">
        <v>6</v>
      </c>
    </row>
    <row r="12" spans="1:5" x14ac:dyDescent="0.3">
      <c r="A12" s="41" t="s">
        <v>4</v>
      </c>
      <c r="B12" s="41">
        <v>22</v>
      </c>
      <c r="C12" s="41" t="s">
        <v>5</v>
      </c>
      <c r="D12" s="54">
        <v>51200</v>
      </c>
      <c r="E12" s="41" t="s">
        <v>6</v>
      </c>
    </row>
    <row r="13" spans="1:5" x14ac:dyDescent="0.3">
      <c r="A13" s="41" t="s">
        <v>7</v>
      </c>
      <c r="B13" s="41">
        <v>23</v>
      </c>
      <c r="C13" s="41" t="s">
        <v>8</v>
      </c>
      <c r="D13" s="54">
        <v>870</v>
      </c>
      <c r="E13" s="41" t="s">
        <v>6</v>
      </c>
    </row>
    <row r="14" spans="1:5" x14ac:dyDescent="0.3">
      <c r="A14" s="41" t="s">
        <v>9</v>
      </c>
      <c r="B14" s="41">
        <v>24</v>
      </c>
      <c r="C14" s="41" t="s">
        <v>10</v>
      </c>
      <c r="D14" s="54">
        <v>40350</v>
      </c>
      <c r="E14" s="41" t="s">
        <v>6</v>
      </c>
    </row>
    <row r="15" spans="1:5" x14ac:dyDescent="0.3">
      <c r="A15" s="41" t="s">
        <v>60</v>
      </c>
      <c r="B15" s="41">
        <v>25</v>
      </c>
      <c r="C15" s="41" t="s">
        <v>54</v>
      </c>
      <c r="D15" s="54">
        <v>350</v>
      </c>
      <c r="E15" s="41" t="s">
        <v>6</v>
      </c>
    </row>
    <row r="16" spans="1:5" x14ac:dyDescent="0.3">
      <c r="A16" s="41" t="s">
        <v>11</v>
      </c>
      <c r="B16" s="41">
        <v>30</v>
      </c>
      <c r="C16" s="41" t="s">
        <v>12</v>
      </c>
      <c r="D16" s="54">
        <v>8525</v>
      </c>
      <c r="E16" s="41" t="s">
        <v>6</v>
      </c>
    </row>
    <row r="17" spans="1:5" x14ac:dyDescent="0.3">
      <c r="A17" s="41" t="s">
        <v>13</v>
      </c>
      <c r="B17" s="41">
        <v>31</v>
      </c>
      <c r="C17" s="41" t="s">
        <v>55</v>
      </c>
      <c r="D17" s="54">
        <v>2450</v>
      </c>
      <c r="E17" s="41" t="s">
        <v>6</v>
      </c>
    </row>
    <row r="18" spans="1:5" x14ac:dyDescent="0.3">
      <c r="A18" s="41" t="s">
        <v>14</v>
      </c>
      <c r="B18" s="41">
        <v>32</v>
      </c>
      <c r="C18" s="41" t="s">
        <v>15</v>
      </c>
      <c r="D18" s="54">
        <v>390</v>
      </c>
      <c r="E18" s="41" t="s">
        <v>6</v>
      </c>
    </row>
    <row r="19" spans="1:5" x14ac:dyDescent="0.3">
      <c r="A19" s="41" t="s">
        <v>16</v>
      </c>
      <c r="B19" s="41">
        <v>33</v>
      </c>
      <c r="C19" s="41" t="s">
        <v>34</v>
      </c>
      <c r="D19" s="54">
        <v>50</v>
      </c>
      <c r="E19" s="41" t="s">
        <v>6</v>
      </c>
    </row>
    <row r="20" spans="1:5" x14ac:dyDescent="0.3">
      <c r="A20" s="41" t="s">
        <v>17</v>
      </c>
      <c r="B20" s="41">
        <v>0</v>
      </c>
      <c r="C20" s="41" t="s">
        <v>18</v>
      </c>
      <c r="D20" s="54">
        <v>150350</v>
      </c>
      <c r="E20" s="41" t="s">
        <v>6</v>
      </c>
    </row>
    <row r="21" spans="1:5" x14ac:dyDescent="0.3">
      <c r="A21" s="41" t="s">
        <v>19</v>
      </c>
      <c r="B21" s="41">
        <v>1</v>
      </c>
      <c r="C21" s="41" t="s">
        <v>56</v>
      </c>
      <c r="D21" s="54">
        <v>115425</v>
      </c>
      <c r="E21" s="41" t="s">
        <v>6</v>
      </c>
    </row>
    <row r="22" spans="1:5" x14ac:dyDescent="0.3">
      <c r="A22" s="41" t="s">
        <v>20</v>
      </c>
      <c r="B22" s="41">
        <v>2</v>
      </c>
      <c r="C22" s="41" t="s">
        <v>21</v>
      </c>
      <c r="D22" s="54">
        <v>646400</v>
      </c>
      <c r="E22" s="41" t="s">
        <v>6</v>
      </c>
    </row>
    <row r="23" spans="1:5" x14ac:dyDescent="0.3">
      <c r="A23" s="41" t="s">
        <v>22</v>
      </c>
      <c r="B23" s="41">
        <v>3</v>
      </c>
      <c r="C23" s="41" t="s">
        <v>23</v>
      </c>
      <c r="D23" s="54">
        <v>3630</v>
      </c>
      <c r="E23" s="41" t="s">
        <v>6</v>
      </c>
    </row>
    <row r="24" spans="1:5" x14ac:dyDescent="0.3">
      <c r="A24" s="41" t="s">
        <v>24</v>
      </c>
      <c r="B24" s="41">
        <v>4</v>
      </c>
      <c r="C24" s="41" t="s">
        <v>57</v>
      </c>
      <c r="D24" s="54">
        <v>21600</v>
      </c>
      <c r="E24" s="41" t="s">
        <v>6</v>
      </c>
    </row>
    <row r="25" spans="1:5" x14ac:dyDescent="0.3">
      <c r="A25" s="41" t="s">
        <v>25</v>
      </c>
      <c r="B25" s="41">
        <v>5</v>
      </c>
      <c r="C25" s="41" t="s">
        <v>58</v>
      </c>
      <c r="D25" s="54">
        <v>150</v>
      </c>
      <c r="E25" s="41" t="s">
        <v>6</v>
      </c>
    </row>
    <row r="26" spans="1:5" x14ac:dyDescent="0.3">
      <c r="A26" s="41" t="s">
        <v>26</v>
      </c>
      <c r="B26" s="41">
        <v>6</v>
      </c>
      <c r="C26" s="41" t="s">
        <v>27</v>
      </c>
      <c r="D26" s="54">
        <v>76050</v>
      </c>
      <c r="E26" s="41" t="s">
        <v>6</v>
      </c>
    </row>
    <row r="27" spans="1:5" x14ac:dyDescent="0.3">
      <c r="A27" s="41" t="s">
        <v>28</v>
      </c>
      <c r="B27" s="41">
        <v>10</v>
      </c>
      <c r="C27" s="41" t="s">
        <v>29</v>
      </c>
      <c r="D27" s="54">
        <v>250</v>
      </c>
      <c r="E27" s="41" t="s">
        <v>6</v>
      </c>
    </row>
    <row r="28" spans="1:5" x14ac:dyDescent="0.3">
      <c r="A28" s="41" t="s">
        <v>30</v>
      </c>
      <c r="B28" s="41">
        <v>11</v>
      </c>
      <c r="C28" s="41" t="s">
        <v>59</v>
      </c>
      <c r="D28" s="54">
        <v>1975</v>
      </c>
      <c r="E28" s="41" t="s">
        <v>6</v>
      </c>
    </row>
    <row r="29" spans="1:5" x14ac:dyDescent="0.3">
      <c r="A29" s="41" t="s">
        <v>31</v>
      </c>
      <c r="B29" s="41">
        <v>12</v>
      </c>
      <c r="C29" s="41" t="s">
        <v>32</v>
      </c>
      <c r="D29" s="54">
        <v>3500</v>
      </c>
      <c r="E29" s="41" t="s">
        <v>6</v>
      </c>
    </row>
    <row r="30" spans="1:5" x14ac:dyDescent="0.3">
      <c r="A30" s="55" t="s">
        <v>47</v>
      </c>
      <c r="B30" s="56"/>
      <c r="C30" s="57" t="s">
        <v>33</v>
      </c>
      <c r="D30" s="54">
        <v>-7825</v>
      </c>
      <c r="E30" s="41" t="s">
        <v>6</v>
      </c>
    </row>
    <row r="31" spans="1:5" x14ac:dyDescent="0.3">
      <c r="A31" s="58"/>
      <c r="B31" s="58"/>
      <c r="C31" s="58"/>
      <c r="D31" s="59"/>
      <c r="E31" s="60"/>
    </row>
    <row r="32" spans="1:5" x14ac:dyDescent="0.3">
      <c r="A32" s="58"/>
      <c r="B32" s="58"/>
      <c r="C32" s="61" t="s">
        <v>46</v>
      </c>
      <c r="D32" s="62">
        <v>1151070</v>
      </c>
      <c r="E32" s="63" t="s">
        <v>6</v>
      </c>
    </row>
    <row r="33" spans="4:4" x14ac:dyDescent="0.3">
      <c r="D33" s="44"/>
    </row>
    <row r="34" spans="4:4" x14ac:dyDescent="0.3">
      <c r="D34" s="44"/>
    </row>
    <row r="35" spans="4:4" x14ac:dyDescent="0.3">
      <c r="D35" s="44"/>
    </row>
    <row r="36" spans="4:4" x14ac:dyDescent="0.3">
      <c r="D36" s="44"/>
    </row>
    <row r="37" spans="4:4" x14ac:dyDescent="0.3">
      <c r="D37" s="44"/>
    </row>
  </sheetData>
  <mergeCells count="3">
    <mergeCell ref="A3:E3"/>
    <mergeCell ref="A4:E4"/>
    <mergeCell ref="A6:B6"/>
  </mergeCells>
  <hyperlinks>
    <hyperlink ref="E1" location="Inicio!A1" display="Volver Inicio" xr:uid="{A6BAB5A4-ADA9-4B2C-95C3-00E9B73F4A0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E9F3-20A6-4C7C-AC03-C1DCD81CCFA4}">
  <dimension ref="A1:E37"/>
  <sheetViews>
    <sheetView workbookViewId="0">
      <selection activeCell="E32" sqref="E32"/>
    </sheetView>
  </sheetViews>
  <sheetFormatPr baseColWidth="10" defaultRowHeight="14.4" x14ac:dyDescent="0.3"/>
  <cols>
    <col min="2" max="2" width="16.6640625" customWidth="1"/>
    <col min="3" max="3" width="16.77734375" customWidth="1"/>
    <col min="4" max="4" width="22.44140625" customWidth="1"/>
    <col min="5" max="5" width="17.44140625" customWidth="1"/>
  </cols>
  <sheetData>
    <row r="1" spans="1:5" ht="15.6" x14ac:dyDescent="0.3">
      <c r="D1" s="29"/>
      <c r="E1" s="9" t="s">
        <v>48</v>
      </c>
    </row>
    <row r="2" spans="1:5" x14ac:dyDescent="0.3">
      <c r="D2" s="30"/>
      <c r="E2" s="1"/>
    </row>
    <row r="3" spans="1:5" ht="16.8" thickBot="1" x14ac:dyDescent="0.35">
      <c r="A3" s="37" t="s">
        <v>43</v>
      </c>
      <c r="B3" s="38"/>
      <c r="C3" s="38"/>
      <c r="D3" s="38"/>
      <c r="E3" s="39"/>
    </row>
    <row r="4" spans="1:5" ht="16.2" x14ac:dyDescent="0.3">
      <c r="A4" s="34" t="s">
        <v>67</v>
      </c>
      <c r="B4" s="35"/>
      <c r="C4" s="35"/>
      <c r="D4" s="35"/>
      <c r="E4" s="36"/>
    </row>
    <row r="5" spans="1:5" x14ac:dyDescent="0.3">
      <c r="D5" s="30"/>
      <c r="E5" s="1"/>
    </row>
    <row r="6" spans="1:5" x14ac:dyDescent="0.3">
      <c r="A6" s="33" t="s">
        <v>0</v>
      </c>
      <c r="B6" s="33"/>
      <c r="C6" s="2" t="s">
        <v>1</v>
      </c>
      <c r="D6" s="3" t="s">
        <v>2</v>
      </c>
      <c r="E6" s="4" t="s">
        <v>3</v>
      </c>
    </row>
    <row r="7" spans="1:5" x14ac:dyDescent="0.3">
      <c r="A7" t="s">
        <v>35</v>
      </c>
      <c r="B7">
        <v>13</v>
      </c>
      <c r="C7" s="31" t="s">
        <v>36</v>
      </c>
      <c r="D7" s="31">
        <v>480</v>
      </c>
      <c r="E7" t="s">
        <v>6</v>
      </c>
    </row>
    <row r="8" spans="1:5" x14ac:dyDescent="0.3">
      <c r="A8" t="s">
        <v>37</v>
      </c>
      <c r="B8">
        <v>14</v>
      </c>
      <c r="C8" t="s">
        <v>38</v>
      </c>
      <c r="D8" s="31">
        <v>850</v>
      </c>
      <c r="E8" t="s">
        <v>6</v>
      </c>
    </row>
    <row r="9" spans="1:5" x14ac:dyDescent="0.3">
      <c r="A9" t="s">
        <v>44</v>
      </c>
      <c r="B9">
        <v>15</v>
      </c>
      <c r="C9" t="s">
        <v>45</v>
      </c>
      <c r="D9" s="31">
        <v>50</v>
      </c>
      <c r="E9" t="s">
        <v>6</v>
      </c>
    </row>
    <row r="10" spans="1:5" x14ac:dyDescent="0.3">
      <c r="A10" t="s">
        <v>39</v>
      </c>
      <c r="B10">
        <v>20</v>
      </c>
      <c r="C10" t="s">
        <v>40</v>
      </c>
      <c r="D10" s="31">
        <v>33275</v>
      </c>
      <c r="E10" t="s">
        <v>6</v>
      </c>
    </row>
    <row r="11" spans="1:5" x14ac:dyDescent="0.3">
      <c r="A11" t="s">
        <v>41</v>
      </c>
      <c r="B11">
        <v>21</v>
      </c>
      <c r="C11" t="s">
        <v>42</v>
      </c>
      <c r="D11" s="31">
        <v>4475</v>
      </c>
      <c r="E11" t="s">
        <v>6</v>
      </c>
    </row>
    <row r="12" spans="1:5" x14ac:dyDescent="0.3">
      <c r="A12" t="s">
        <v>4</v>
      </c>
      <c r="B12">
        <v>22</v>
      </c>
      <c r="C12" t="s">
        <v>5</v>
      </c>
      <c r="D12" s="31">
        <v>73800</v>
      </c>
      <c r="E12" t="s">
        <v>6</v>
      </c>
    </row>
    <row r="13" spans="1:5" x14ac:dyDescent="0.3">
      <c r="A13" t="s">
        <v>7</v>
      </c>
      <c r="B13">
        <v>23</v>
      </c>
      <c r="C13" t="s">
        <v>8</v>
      </c>
      <c r="D13" s="31">
        <v>1410</v>
      </c>
      <c r="E13" t="s">
        <v>6</v>
      </c>
    </row>
    <row r="14" spans="1:5" x14ac:dyDescent="0.3">
      <c r="A14" t="s">
        <v>9</v>
      </c>
      <c r="B14">
        <v>24</v>
      </c>
      <c r="C14" t="s">
        <v>10</v>
      </c>
      <c r="D14" s="31">
        <v>64050</v>
      </c>
      <c r="E14" t="s">
        <v>6</v>
      </c>
    </row>
    <row r="15" spans="1:5" x14ac:dyDescent="0.3">
      <c r="A15" t="s">
        <v>60</v>
      </c>
      <c r="B15">
        <v>25</v>
      </c>
      <c r="C15" t="s">
        <v>54</v>
      </c>
      <c r="D15" s="31">
        <v>550</v>
      </c>
      <c r="E15" t="s">
        <v>6</v>
      </c>
    </row>
    <row r="16" spans="1:5" x14ac:dyDescent="0.3">
      <c r="A16" t="s">
        <v>11</v>
      </c>
      <c r="B16">
        <v>30</v>
      </c>
      <c r="C16" t="s">
        <v>12</v>
      </c>
      <c r="D16" s="31">
        <v>8400</v>
      </c>
      <c r="E16" t="s">
        <v>6</v>
      </c>
    </row>
    <row r="17" spans="1:5" x14ac:dyDescent="0.3">
      <c r="A17" t="s">
        <v>13</v>
      </c>
      <c r="B17">
        <v>31</v>
      </c>
      <c r="C17" t="s">
        <v>55</v>
      </c>
      <c r="D17" s="31">
        <v>2650</v>
      </c>
      <c r="E17" t="s">
        <v>6</v>
      </c>
    </row>
    <row r="18" spans="1:5" x14ac:dyDescent="0.3">
      <c r="A18" t="s">
        <v>14</v>
      </c>
      <c r="B18">
        <v>32</v>
      </c>
      <c r="C18" t="s">
        <v>15</v>
      </c>
      <c r="D18" s="31">
        <v>990</v>
      </c>
      <c r="E18" t="s">
        <v>6</v>
      </c>
    </row>
    <row r="19" spans="1:5" x14ac:dyDescent="0.3">
      <c r="A19" t="s">
        <v>16</v>
      </c>
      <c r="B19">
        <v>33</v>
      </c>
      <c r="C19" t="s">
        <v>34</v>
      </c>
      <c r="D19" s="31">
        <v>250</v>
      </c>
      <c r="E19" t="s">
        <v>6</v>
      </c>
    </row>
    <row r="20" spans="1:5" x14ac:dyDescent="0.3">
      <c r="A20" t="s">
        <v>17</v>
      </c>
      <c r="B20">
        <v>0</v>
      </c>
      <c r="C20" t="s">
        <v>18</v>
      </c>
      <c r="D20" s="31">
        <v>173225</v>
      </c>
      <c r="E20" t="s">
        <v>6</v>
      </c>
    </row>
    <row r="21" spans="1:5" x14ac:dyDescent="0.3">
      <c r="A21" t="s">
        <v>19</v>
      </c>
      <c r="B21">
        <v>1</v>
      </c>
      <c r="C21" t="s">
        <v>56</v>
      </c>
      <c r="D21" s="31">
        <v>142625</v>
      </c>
      <c r="E21" t="s">
        <v>6</v>
      </c>
    </row>
    <row r="22" spans="1:5" x14ac:dyDescent="0.3">
      <c r="A22" t="s">
        <v>20</v>
      </c>
      <c r="B22">
        <v>2</v>
      </c>
      <c r="C22" t="s">
        <v>21</v>
      </c>
      <c r="D22" s="31">
        <v>721500</v>
      </c>
      <c r="E22" t="s">
        <v>6</v>
      </c>
    </row>
    <row r="23" spans="1:5" x14ac:dyDescent="0.3">
      <c r="A23" t="s">
        <v>22</v>
      </c>
      <c r="B23">
        <v>3</v>
      </c>
      <c r="C23" t="s">
        <v>23</v>
      </c>
      <c r="D23" s="31">
        <v>3870</v>
      </c>
      <c r="E23" t="s">
        <v>6</v>
      </c>
    </row>
    <row r="24" spans="1:5" x14ac:dyDescent="0.3">
      <c r="A24" t="s">
        <v>24</v>
      </c>
      <c r="B24">
        <v>4</v>
      </c>
      <c r="C24" t="s">
        <v>57</v>
      </c>
      <c r="D24" s="31">
        <v>27000</v>
      </c>
      <c r="E24" t="s">
        <v>6</v>
      </c>
    </row>
    <row r="25" spans="1:5" x14ac:dyDescent="0.3">
      <c r="A25" t="s">
        <v>25</v>
      </c>
      <c r="B25">
        <v>5</v>
      </c>
      <c r="C25" t="s">
        <v>58</v>
      </c>
      <c r="D25" s="31">
        <v>250</v>
      </c>
      <c r="E25" t="s">
        <v>6</v>
      </c>
    </row>
    <row r="26" spans="1:5" x14ac:dyDescent="0.3">
      <c r="A26" t="s">
        <v>26</v>
      </c>
      <c r="B26">
        <v>6</v>
      </c>
      <c r="C26" t="s">
        <v>27</v>
      </c>
      <c r="D26" s="31">
        <v>122050</v>
      </c>
      <c r="E26" t="s">
        <v>6</v>
      </c>
    </row>
    <row r="27" spans="1:5" x14ac:dyDescent="0.3">
      <c r="A27" t="s">
        <v>28</v>
      </c>
      <c r="B27">
        <v>10</v>
      </c>
      <c r="C27" t="s">
        <v>29</v>
      </c>
      <c r="D27" s="31">
        <v>75</v>
      </c>
      <c r="E27" t="s">
        <v>6</v>
      </c>
    </row>
    <row r="28" spans="1:5" x14ac:dyDescent="0.3">
      <c r="A28" t="s">
        <v>30</v>
      </c>
      <c r="B28">
        <v>11</v>
      </c>
      <c r="C28" t="s">
        <v>59</v>
      </c>
      <c r="D28" s="31">
        <v>2375</v>
      </c>
      <c r="E28" t="s">
        <v>6</v>
      </c>
    </row>
    <row r="29" spans="1:5" x14ac:dyDescent="0.3">
      <c r="A29" t="s">
        <v>31</v>
      </c>
      <c r="B29">
        <v>12</v>
      </c>
      <c r="C29" t="s">
        <v>32</v>
      </c>
      <c r="D29" s="31">
        <v>4300</v>
      </c>
      <c r="E29" t="s">
        <v>6</v>
      </c>
    </row>
    <row r="30" spans="1:5" x14ac:dyDescent="0.3">
      <c r="A30" s="7" t="s">
        <v>47</v>
      </c>
      <c r="B30" s="8"/>
      <c r="C30" s="31">
        <v>-11250</v>
      </c>
      <c r="D30" s="31">
        <v>-11250</v>
      </c>
      <c r="E30" t="s">
        <v>6</v>
      </c>
    </row>
    <row r="31" spans="1:5" x14ac:dyDescent="0.3">
      <c r="A31" s="22"/>
      <c r="B31" s="22"/>
      <c r="C31" s="23"/>
      <c r="D31" s="27"/>
      <c r="E31" s="24"/>
    </row>
    <row r="32" spans="1:5" x14ac:dyDescent="0.3">
      <c r="A32" s="22"/>
      <c r="B32" s="22"/>
      <c r="C32" s="25" t="s">
        <v>46</v>
      </c>
      <c r="D32" s="40">
        <f>SUM(D7:D31)</f>
        <v>1377250</v>
      </c>
      <c r="E32" s="63" t="s">
        <v>6</v>
      </c>
    </row>
    <row r="33" spans="4:5" x14ac:dyDescent="0.3">
      <c r="D33" s="30"/>
      <c r="E33" s="1"/>
    </row>
    <row r="34" spans="4:5" x14ac:dyDescent="0.3">
      <c r="D34" s="30"/>
      <c r="E34" s="1"/>
    </row>
    <row r="35" spans="4:5" x14ac:dyDescent="0.3">
      <c r="D35" s="30"/>
      <c r="E35" s="1"/>
    </row>
    <row r="36" spans="4:5" x14ac:dyDescent="0.3">
      <c r="D36" s="30"/>
      <c r="E36" s="1"/>
    </row>
    <row r="37" spans="4:5" x14ac:dyDescent="0.3">
      <c r="D37" s="30"/>
      <c r="E37" s="1"/>
    </row>
  </sheetData>
  <mergeCells count="3">
    <mergeCell ref="A3:E3"/>
    <mergeCell ref="A4:E4"/>
    <mergeCell ref="A6:B6"/>
  </mergeCells>
  <hyperlinks>
    <hyperlink ref="E1" location="Inicio!A1" display="Volver Inicio" xr:uid="{53114F77-C175-4370-8335-79AD1C194F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2025</vt:lpstr>
      <vt:lpstr>Segundo Trimestre 2025</vt:lpstr>
      <vt:lpstr>Tercer Trimestre 2025</vt:lpstr>
      <vt:lpstr>Cuarto Trimestre 2025</vt:lpstr>
    </vt:vector>
  </TitlesOfParts>
  <Company>Produban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Juana Plaza Guirado</cp:lastModifiedBy>
  <dcterms:created xsi:type="dcterms:W3CDTF">2017-05-04T07:29:43Z</dcterms:created>
  <dcterms:modified xsi:type="dcterms:W3CDTF">2026-02-04T11:00:04Z</dcterms:modified>
</cp:coreProperties>
</file>